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840" tabRatio="915"/>
  </bookViews>
  <sheets>
    <sheet name="ReadMe" sheetId="42" r:id="rId1"/>
    <sheet name="Ind1010" sheetId="5" r:id="rId2"/>
    <sheet name="Ind1020" sheetId="8" r:id="rId3"/>
    <sheet name="Ind1025" sheetId="9" r:id="rId4"/>
    <sheet name="Ind1026" sheetId="45" r:id="rId5"/>
    <sheet name="Ind1030" sheetId="10" r:id="rId6"/>
    <sheet name="Ind1040a" sheetId="11" r:id="rId7"/>
    <sheet name="Ind1050" sheetId="12" r:id="rId8"/>
    <sheet name="Ind1051" sheetId="46" r:id="rId9"/>
    <sheet name="Ind1060" sheetId="13" r:id="rId10"/>
    <sheet name="Ind1070" sheetId="14" r:id="rId11"/>
    <sheet name="Ind1075" sheetId="15" r:id="rId12"/>
    <sheet name="Ind1080" sheetId="16" r:id="rId13"/>
    <sheet name="Ind1090" sheetId="17" r:id="rId14"/>
    <sheet name="Ind1100" sheetId="18" r:id="rId15"/>
    <sheet name="Ind1101" sheetId="48" r:id="rId16"/>
    <sheet name="Ind1110" sheetId="19" r:id="rId17"/>
    <sheet name="Ind1120" sheetId="20" r:id="rId18"/>
    <sheet name="Ind1130a" sheetId="21" r:id="rId19"/>
    <sheet name="Ind1140a" sheetId="43" r:id="rId20"/>
    <sheet name="Ind2010" sheetId="7" r:id="rId21"/>
    <sheet name="Ind2025" sheetId="22" r:id="rId22"/>
    <sheet name="Ind2030" sheetId="23" r:id="rId23"/>
    <sheet name="Ind2040" sheetId="24" r:id="rId24"/>
    <sheet name="Ind2050" sheetId="25" r:id="rId25"/>
    <sheet name="Ind2065" sheetId="26" r:id="rId26"/>
    <sheet name="Ind2066" sheetId="49" r:id="rId27"/>
    <sheet name="Ind2080a" sheetId="28" r:id="rId28"/>
    <sheet name="Ind2090a" sheetId="29" r:id="rId29"/>
    <sheet name="Ind2110" sheetId="31" r:id="rId30"/>
    <sheet name="Ind2120" sheetId="32" r:id="rId31"/>
    <sheet name="Ind2130a" sheetId="44" r:id="rId32"/>
    <sheet name="Ind3010" sheetId="33" r:id="rId33"/>
    <sheet name="Ind3020" sheetId="34" r:id="rId34"/>
    <sheet name="Ind3021" sheetId="50" r:id="rId35"/>
    <sheet name="Ind3030" sheetId="35" r:id="rId36"/>
    <sheet name="Ind3040" sheetId="36" r:id="rId37"/>
    <sheet name="Ind3045" sheetId="37" r:id="rId38"/>
    <sheet name="Ind3050" sheetId="38" r:id="rId39"/>
    <sheet name="Ind3060" sheetId="39" r:id="rId40"/>
    <sheet name="Ind3061" sheetId="51" r:id="rId41"/>
    <sheet name="Ind3065" sheetId="40" r:id="rId42"/>
    <sheet name="Ind3070a" sheetId="41" r:id="rId43"/>
    <sheet name="Ind3080" sheetId="52" r:id="rId44"/>
    <sheet name="Ind3090" sheetId="53" r:id="rId45"/>
  </sheets>
  <definedNames>
    <definedName name="_xlnm._FilterDatabase" localSheetId="0" hidden="1">ReadMe!$A$28:$L$73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8" i="5" l="1"/>
  <c r="C6" i="50"/>
  <c r="D10" i="8"/>
  <c r="D10" i="9"/>
  <c r="D10" i="45"/>
  <c r="D10" i="10"/>
  <c r="D10" i="11"/>
  <c r="D10" i="12"/>
  <c r="D10" i="46"/>
  <c r="D10" i="13"/>
  <c r="D10" i="14"/>
  <c r="D10" i="15"/>
  <c r="D10" i="16"/>
  <c r="D10" i="17"/>
  <c r="D10" i="18"/>
  <c r="D10" i="48"/>
  <c r="D10" i="19"/>
  <c r="D10" i="20"/>
  <c r="D10" i="21"/>
  <c r="D10" i="43"/>
  <c r="D10" i="7"/>
  <c r="D10" i="22"/>
  <c r="D10" i="23"/>
  <c r="D10" i="24"/>
  <c r="D10" i="25"/>
  <c r="D10" i="26"/>
  <c r="D10" i="49"/>
  <c r="D10" i="28"/>
  <c r="D10" i="29"/>
  <c r="D10" i="31"/>
  <c r="D10" i="32"/>
  <c r="D10" i="44"/>
  <c r="D10" i="33"/>
  <c r="D10" i="34"/>
  <c r="D10" i="50"/>
  <c r="D10" i="35"/>
  <c r="D10" i="36"/>
  <c r="D10" i="37"/>
  <c r="D10" i="38"/>
  <c r="D10" i="39"/>
  <c r="D10" i="51"/>
  <c r="D10" i="40"/>
  <c r="D10" i="41"/>
  <c r="D10" i="52"/>
  <c r="D10" i="53"/>
  <c r="D10" i="5"/>
  <c r="C6" i="44"/>
  <c r="C6" i="41"/>
  <c r="M10" i="53"/>
  <c r="H10" i="53"/>
  <c r="C10" i="53"/>
  <c r="M10" i="52"/>
  <c r="H10" i="52"/>
  <c r="C10" i="52"/>
  <c r="M10" i="41"/>
  <c r="H10" i="41"/>
  <c r="C10" i="41"/>
  <c r="M10" i="40"/>
  <c r="H10" i="40"/>
  <c r="C10" i="40"/>
  <c r="M10" i="51"/>
  <c r="H10" i="51"/>
  <c r="C10" i="51"/>
  <c r="M10" i="39"/>
  <c r="H10" i="39"/>
  <c r="C10" i="39"/>
  <c r="M10" i="38"/>
  <c r="H10" i="38"/>
  <c r="C10" i="38"/>
  <c r="M10" i="37"/>
  <c r="H10" i="37"/>
  <c r="C10" i="37"/>
  <c r="M10" i="36"/>
  <c r="H10" i="36"/>
  <c r="C10" i="36"/>
  <c r="M10" i="35"/>
  <c r="H10" i="35"/>
  <c r="C10" i="35"/>
  <c r="M10" i="50"/>
  <c r="H10" i="50"/>
  <c r="C10" i="50"/>
  <c r="M10" i="34"/>
  <c r="H10" i="34"/>
  <c r="C10" i="34"/>
  <c r="M10" i="33"/>
  <c r="H10" i="33"/>
  <c r="C10" i="33"/>
  <c r="M10" i="44"/>
  <c r="H10" i="44"/>
  <c r="C10" i="44"/>
  <c r="M10" i="32"/>
  <c r="H10" i="32"/>
  <c r="C10" i="32"/>
  <c r="M10" i="31"/>
  <c r="H10" i="31"/>
  <c r="C10" i="31"/>
  <c r="M10" i="29"/>
  <c r="H10" i="29"/>
  <c r="C10" i="29"/>
  <c r="M10" i="28"/>
  <c r="H10" i="28"/>
  <c r="C10" i="28"/>
  <c r="M10" i="49"/>
  <c r="H10" i="49"/>
  <c r="C10" i="49"/>
  <c r="M10" i="26"/>
  <c r="H10" i="26"/>
  <c r="C10" i="26"/>
  <c r="M10" i="25"/>
  <c r="H10" i="25"/>
  <c r="C10" i="25"/>
  <c r="M10" i="24"/>
  <c r="H10" i="24"/>
  <c r="C10" i="24"/>
  <c r="M10" i="23"/>
  <c r="H10" i="23"/>
  <c r="C10" i="23"/>
  <c r="M10" i="22"/>
  <c r="H10" i="22"/>
  <c r="C10" i="22"/>
  <c r="M10" i="7"/>
  <c r="H10" i="7"/>
  <c r="C10" i="7"/>
  <c r="M10" i="43"/>
  <c r="H10" i="43"/>
  <c r="C10" i="43"/>
  <c r="M10" i="21"/>
  <c r="H10" i="21"/>
  <c r="C10" i="21"/>
  <c r="M10" i="20"/>
  <c r="H10" i="20"/>
  <c r="C10" i="20"/>
  <c r="M10" i="19"/>
  <c r="H10" i="19"/>
  <c r="C10" i="19"/>
  <c r="M10" i="48"/>
  <c r="H10" i="48"/>
  <c r="C10" i="48"/>
  <c r="M10" i="18"/>
  <c r="H10" i="18"/>
  <c r="C10" i="18"/>
  <c r="M10" i="17"/>
  <c r="H10" i="17"/>
  <c r="C10" i="17"/>
  <c r="M10" i="16"/>
  <c r="H10" i="16"/>
  <c r="C10" i="16"/>
  <c r="M10" i="15"/>
  <c r="H10" i="15"/>
  <c r="C10" i="15"/>
  <c r="M10" i="14"/>
  <c r="H10" i="14"/>
  <c r="C10" i="14"/>
  <c r="M10" i="13"/>
  <c r="H10" i="13"/>
  <c r="C10" i="13"/>
  <c r="M10" i="46"/>
  <c r="H10" i="46"/>
  <c r="C10" i="46"/>
  <c r="M10" i="12"/>
  <c r="H10" i="12"/>
  <c r="C10" i="12"/>
  <c r="M10" i="11"/>
  <c r="H10" i="11"/>
  <c r="C10" i="11"/>
  <c r="M10" i="10"/>
  <c r="H10" i="10"/>
  <c r="C10" i="10"/>
  <c r="M10" i="45"/>
  <c r="H10" i="45"/>
  <c r="C10" i="45"/>
  <c r="M10" i="9"/>
  <c r="H10" i="9"/>
  <c r="C10" i="9"/>
  <c r="M10" i="8"/>
  <c r="H10" i="8"/>
  <c r="C10" i="8"/>
  <c r="M10" i="5"/>
  <c r="H10" i="5"/>
  <c r="C10" i="5"/>
  <c r="H8" i="53"/>
  <c r="H8" i="52"/>
  <c r="H8" i="41"/>
  <c r="H8" i="40"/>
  <c r="H8" i="51"/>
  <c r="H8" i="39"/>
  <c r="H8" i="38"/>
  <c r="H8" i="37"/>
  <c r="H8" i="36"/>
  <c r="H8" i="35"/>
  <c r="H8" i="50"/>
  <c r="H8" i="34"/>
  <c r="H8" i="33"/>
  <c r="H8" i="44"/>
  <c r="H8" i="32"/>
  <c r="H8" i="31"/>
  <c r="H8" i="29"/>
  <c r="H8" i="28"/>
  <c r="H8" i="49"/>
  <c r="H8" i="26"/>
  <c r="H8" i="25"/>
  <c r="H8" i="24"/>
  <c r="H8" i="23"/>
  <c r="H8" i="22"/>
  <c r="H8" i="7"/>
  <c r="H8" i="43"/>
  <c r="H8" i="21"/>
  <c r="H8" i="20"/>
  <c r="H8" i="19"/>
  <c r="H8" i="48"/>
  <c r="H8" i="18"/>
  <c r="H8" i="17"/>
  <c r="H8" i="16"/>
  <c r="H8" i="15"/>
  <c r="H8" i="14"/>
  <c r="H8" i="13"/>
  <c r="H8" i="46"/>
  <c r="H8" i="12"/>
  <c r="H8" i="11"/>
  <c r="H8" i="10"/>
  <c r="H8" i="45"/>
  <c r="H8" i="9"/>
  <c r="H8" i="5"/>
  <c r="H8" i="8"/>
  <c r="C6" i="53"/>
  <c r="C6" i="52"/>
  <c r="C6" i="40"/>
  <c r="C6" i="51"/>
  <c r="C6" i="39"/>
  <c r="C6" i="38"/>
  <c r="C6" i="37"/>
  <c r="C6" i="36"/>
  <c r="C6" i="35"/>
  <c r="C6" i="34"/>
  <c r="C6" i="33"/>
  <c r="C6" i="32"/>
  <c r="C6" i="31"/>
  <c r="C6" i="29"/>
  <c r="C6" i="28"/>
  <c r="C6" i="49"/>
  <c r="C6" i="26"/>
  <c r="C6" i="25"/>
  <c r="C6" i="24"/>
  <c r="C6" i="23"/>
  <c r="C6" i="22"/>
  <c r="C6" i="7"/>
  <c r="C6" i="43"/>
  <c r="C6" i="21"/>
  <c r="C6" i="20"/>
  <c r="C6" i="19"/>
  <c r="C6" i="48"/>
  <c r="C6" i="18"/>
  <c r="C6" i="17"/>
  <c r="C6" i="16"/>
  <c r="C6" i="15"/>
  <c r="C6" i="14"/>
  <c r="C6" i="13"/>
  <c r="C6" i="46"/>
  <c r="C6" i="12"/>
  <c r="C6" i="11"/>
  <c r="C6" i="10"/>
  <c r="C6" i="45"/>
  <c r="C6" i="9"/>
  <c r="C6" i="8"/>
  <c r="C6" i="5"/>
  <c r="C4" i="53"/>
  <c r="C4" i="52"/>
  <c r="C4" i="41"/>
  <c r="C4" i="40"/>
  <c r="C4" i="51"/>
  <c r="C4" i="39"/>
  <c r="C4" i="38"/>
  <c r="C4" i="37"/>
  <c r="C4" i="36"/>
  <c r="C4" i="35"/>
  <c r="C4" i="50"/>
  <c r="C4" i="34"/>
  <c r="C4" i="33"/>
  <c r="C4" i="44"/>
  <c r="C4" i="32"/>
  <c r="C4" i="31"/>
  <c r="C4" i="29"/>
  <c r="C4" i="28"/>
  <c r="C4" i="49"/>
  <c r="C4" i="26"/>
  <c r="C4" i="25"/>
  <c r="C4" i="24"/>
  <c r="C4" i="23"/>
  <c r="C4" i="22"/>
  <c r="C4" i="7"/>
  <c r="C4" i="43"/>
  <c r="C4" i="21"/>
  <c r="C4" i="20"/>
  <c r="C4" i="19"/>
  <c r="C4" i="48"/>
  <c r="C4" i="18"/>
  <c r="C4" i="17"/>
  <c r="C4" i="16"/>
  <c r="C4" i="15"/>
  <c r="C4" i="14"/>
  <c r="C4" i="13"/>
  <c r="C4" i="46"/>
  <c r="C4" i="12"/>
  <c r="C4" i="11"/>
  <c r="C4" i="10"/>
  <c r="C4" i="45"/>
  <c r="C4" i="9"/>
  <c r="C4" i="8"/>
  <c r="C4" i="5"/>
</calcChain>
</file>

<file path=xl/sharedStrings.xml><?xml version="1.0" encoding="utf-8"?>
<sst xmlns="http://schemas.openxmlformats.org/spreadsheetml/2006/main" count="24337" uniqueCount="528">
  <si>
    <r>
      <t xml:space="preserve">This is the </t>
    </r>
    <r>
      <rPr>
        <sz val="11"/>
        <color rgb="FFFF0000"/>
        <rFont val="Calibri"/>
        <family val="2"/>
        <scheme val="minor"/>
      </rPr>
      <t xml:space="preserve">integrated </t>
    </r>
    <r>
      <rPr>
        <sz val="11"/>
        <color theme="1"/>
        <rFont val="Calibri"/>
        <family val="2"/>
        <scheme val="minor"/>
      </rPr>
      <t xml:space="preserve">master file (type I: work sheet per indicator) behind the Cedefop statistical overviews </t>
    </r>
    <r>
      <rPr>
        <sz val="11"/>
        <color rgb="FFFF0000"/>
        <rFont val="Calibri"/>
        <family val="2"/>
        <scheme val="minor"/>
      </rPr>
      <t>and</t>
    </r>
    <r>
      <rPr>
        <sz val="11"/>
        <color theme="1"/>
        <rFont val="Calibri"/>
        <family val="2"/>
        <scheme val="minor"/>
      </rPr>
      <t xml:space="preserve"> </t>
    </r>
    <r>
      <rPr>
        <sz val="11"/>
        <color rgb="FFFF0000"/>
        <rFont val="Calibri"/>
        <family val="2"/>
        <scheme val="minor"/>
      </rPr>
      <t>European VET Policy Dashboard</t>
    </r>
    <r>
      <rPr>
        <sz val="11"/>
        <color theme="1"/>
        <rFont val="Calibri"/>
        <family val="2"/>
        <scheme val="minor"/>
      </rPr>
      <t xml:space="preserve"> (2021 online update).</t>
    </r>
  </si>
  <si>
    <r>
      <t xml:space="preserve">The file describes </t>
    </r>
    <r>
      <rPr>
        <sz val="11"/>
        <color rgb="FFFF0000"/>
        <rFont val="Calibri"/>
        <family val="2"/>
        <scheme val="minor"/>
      </rPr>
      <t>44</t>
    </r>
    <r>
      <rPr>
        <sz val="11"/>
        <color theme="1"/>
        <rFont val="Calibri"/>
        <family val="2"/>
        <scheme val="minor"/>
      </rPr>
      <t xml:space="preserve"> indicators in 35 countries and in the EU27.</t>
    </r>
  </si>
  <si>
    <t>The file contains one work sheet per indicator.</t>
  </si>
  <si>
    <t>The name of the work sheet consists of a prefix ("Ind") and the number of the indicator.</t>
  </si>
  <si>
    <t>Each indicator work sheet contains four  main eparts</t>
  </si>
  <si>
    <t>The four parts are the following:</t>
  </si>
  <si>
    <t>"Description"</t>
  </si>
  <si>
    <r>
      <t xml:space="preserve">Number, label, short description, </t>
    </r>
    <r>
      <rPr>
        <sz val="11"/>
        <color rgb="FFFF0000"/>
        <rFont val="Calibri"/>
        <family val="2"/>
        <scheme val="minor"/>
      </rPr>
      <t>position of the indicator, VET Overviews grouping, Dashboard groupings,</t>
    </r>
    <r>
      <rPr>
        <sz val="11"/>
        <color theme="1"/>
        <rFont val="Calibri"/>
        <family val="2"/>
        <scheme val="minor"/>
      </rPr>
      <t xml:space="preserve"> and source (general) of the indicator.</t>
    </r>
  </si>
  <si>
    <t>"Indicator values and flags"</t>
  </si>
  <si>
    <t>This is a table with the indicator values and flags.</t>
  </si>
  <si>
    <t>The columns cover the time interval 2010 to 2020</t>
  </si>
  <si>
    <t>There are 36 rows: one for the EU27 data and one for each of the 35 countries involved in the statistical overviews.</t>
  </si>
  <si>
    <t>In some cases the indicator values and flags have been copied directly from a single source.</t>
  </si>
  <si>
    <t>In the other cases some calculations have been involved, combining data from different sources and / or deriving an EU27 value from country data.</t>
  </si>
  <si>
    <t>"References to internal sources"</t>
  </si>
  <si>
    <t>This is a list of the data sources from which the indicator values and flags have been derived.</t>
  </si>
  <si>
    <t>"Source number" provides Eurostat indicator codes (when applicable and essential), i.e. further details within Eurostat table</t>
  </si>
  <si>
    <t>"Eurostat table"  refers to the Eurostat table code (when applicable).</t>
  </si>
  <si>
    <t>"Download date" is the date the raw data have been downloaded (or, in some cases received via e-mail).</t>
  </si>
  <si>
    <t>"Further specifications"</t>
  </si>
  <si>
    <t>This part is only present when country values or EU27 values have been calculated.</t>
  </si>
  <si>
    <t>It specifies the details of the calculation.</t>
  </si>
  <si>
    <r>
      <t xml:space="preserve">The following table is a list of the </t>
    </r>
    <r>
      <rPr>
        <sz val="11"/>
        <color rgb="FFFF0000"/>
        <rFont val="Calibri"/>
        <family val="2"/>
        <scheme val="minor"/>
      </rPr>
      <t>44</t>
    </r>
    <r>
      <rPr>
        <sz val="11"/>
        <color theme="1"/>
        <rFont val="Calibri"/>
        <family val="2"/>
        <scheme val="minor"/>
      </rPr>
      <t xml:space="preserve"> indicators. The column "Link" contains hyperlinks to the work sheets.</t>
    </r>
  </si>
  <si>
    <t>The baseline year is the oldest year to be displayed by the tool. The last available year is the most recent year available to be displayed by the tool. They vary by indicator</t>
  </si>
  <si>
    <t>Link</t>
  </si>
  <si>
    <t>No</t>
  </si>
  <si>
    <t>Label</t>
  </si>
  <si>
    <t>Short description and general indication of the source</t>
  </si>
  <si>
    <t>Baseline year</t>
  </si>
  <si>
    <t>Last available year</t>
  </si>
  <si>
    <t>Position</t>
  </si>
  <si>
    <t>Group (Key Indicators on VET)</t>
  </si>
  <si>
    <t>Type of Indicator ( Key Indicators on VET)</t>
  </si>
  <si>
    <t>Group (Dashboard)</t>
  </si>
  <si>
    <t>Type of indicator (Dashboard)</t>
  </si>
  <si>
    <t>commentaries (old policy cycle)</t>
  </si>
  <si>
    <t>Ind1010</t>
  </si>
  <si>
    <t>IVET students as % of all upper secondary students</t>
  </si>
  <si>
    <t>Number of students in upper secondary IVET (ISCED 3) as a percentage of all upper secondary students. (Cedefop calculations based on Eurostat data, UOE data collection on formal education)</t>
  </si>
  <si>
    <t>Key Indicators on VET</t>
  </si>
  <si>
    <t>Access, attractiveness and flexibility</t>
  </si>
  <si>
    <t>IVET</t>
  </si>
  <si>
    <t>y</t>
  </si>
  <si>
    <t>Ind1020</t>
  </si>
  <si>
    <t>IVET work-based students as % of all upper secondary IVET</t>
  </si>
  <si>
    <t>Number of students in combined work- and school-based upper secondary IVET (ISCED 3) as a percentage of all students in upper secondary IVET. (Cedefop calculations based on Eurostat data, UOE data collection on formal education) (a)</t>
  </si>
  <si>
    <t>?</t>
  </si>
  <si>
    <t>Ind1025</t>
  </si>
  <si>
    <t>IVET students with direct access to tertiary education as % of all upper secondary IVET</t>
  </si>
  <si>
    <t>Number of students in upper secondary IVET (ISCED 3) enrolled in programmes giving direct access to tertiary education as a percentage of all students in upper secondary IVET. (Cedefop calculations based on Eurostat data, UOE data collection on formal education)</t>
  </si>
  <si>
    <t>n</t>
  </si>
  <si>
    <t>Ind1026</t>
  </si>
  <si>
    <t>Learners in IVET who benefitted from a learning mobility abroad (%)</t>
  </si>
  <si>
    <t>Share of mobile IVET learners in a calendar year. This is expressed as a proportion of a cohort of IVET graduates in the same year. (European Commission, Erasmus+ data and Eurostat, UOE data collection on formal education. Data are not yet available)</t>
  </si>
  <si>
    <t>Dashboard</t>
  </si>
  <si>
    <t>VET for the European Education Area</t>
  </si>
  <si>
    <t>Progress</t>
  </si>
  <si>
    <t>n/a</t>
  </si>
  <si>
    <t>Ind1030</t>
  </si>
  <si>
    <t>Number of staff who participated in employer-sponsored CVT courses during the reference calendar year (12 months) as a percentage of all staff employed in all enterprises surveyed (Eurostat, CVTS)</t>
  </si>
  <si>
    <t>CVET/Adult learning</t>
  </si>
  <si>
    <t>Ind1040a</t>
  </si>
  <si>
    <t>1040a</t>
  </si>
  <si>
    <t>Ind1050</t>
  </si>
  <si>
    <t>Adults (25-64 year-olds) with a learning experience in the last 4 weeks (%)</t>
  </si>
  <si>
    <t xml:space="preserve">Percentage of the population aged 25-64 who participated in formal or non-formal education and training over the four weeks prior to the survey. (Eurostat, LFS) </t>
  </si>
  <si>
    <t>Ind1051</t>
  </si>
  <si>
    <t>Adults (25-64 year-olds) with a learning experience in the last 12 months (%)</t>
  </si>
  <si>
    <t>Percentage of the population aged 25-64 who participated in formal or non-formal education and training over the twelve months prior to the survey (Eurostat, AES, data supplied at Cedefop request and excluding participation in guided on the job training; Cedefop uses this source as a proxy up until LFS data are not available)</t>
  </si>
  <si>
    <t>VET for developing a lifelong learning culture</t>
  </si>
  <si>
    <t>Ind1060</t>
  </si>
  <si>
    <t>Enterprises sponsoring training (%)</t>
  </si>
  <si>
    <t xml:space="preserve">Percentage of enterprises sponsoring any type of vocational training for their staff during the reference calendar year (12 months). (Eurostat, CVTS) </t>
  </si>
  <si>
    <t>Ind1070</t>
  </si>
  <si>
    <t>Female IVET students as % of all female upper secondary students</t>
  </si>
  <si>
    <t>Number of female students in upper secondary IVET (ISCED 3) as a percentage of all female students in upper secondary education (Cedefop calculations based on Eurostat, UOE data collection on formal education)</t>
  </si>
  <si>
    <t>Ind1075</t>
  </si>
  <si>
    <t>Small firms' workers participating in CVT courses (%)</t>
  </si>
  <si>
    <t xml:space="preserve">Number of staff in small enterprises who have participated in employer-sponsored CVT courses during the reference calendar year (12 months) as a percentage of all staff employed in all small enterprises surveyed (small enterprises covered by the survey are those from 10 to 49 employees) (Eurostat, CVTS) </t>
  </si>
  <si>
    <t>Ind1080</t>
  </si>
  <si>
    <t>Young IVET graduates in further education and training (%)</t>
  </si>
  <si>
    <t>Percentage of the population aged 18-24 with a medium-level vocational qualification (ISCED 3 or 4) as their highest educational attainment who participated in formal or non-formal education and training over four weeks prior to the survey (Cedefop calculations based on Eurostat, LFS data supplied at Cedefop's request)</t>
  </si>
  <si>
    <t>Ind1090</t>
  </si>
  <si>
    <t>Older adults (50-64 year-olds) with a learning experience in the last 4 weeks (%)</t>
  </si>
  <si>
    <t xml:space="preserve">Percentage of the population aged 50-64 who participated in formal or non-formal education and training over the four weeks prior to the survey (Cedefop calculations based on Eurostat, LFS) </t>
  </si>
  <si>
    <t>Ind1100</t>
  </si>
  <si>
    <t>Low-qualified adults with a learning experience in the last 4 weeks (%)</t>
  </si>
  <si>
    <t xml:space="preserve">Percentage of the population aged 25-64 with lowest level of educational attainment (ISCED 0-2) who participated in formal or non-formal education and training over the four weeks prior to the survey. (Eurostat, LFS) </t>
  </si>
  <si>
    <t>Ind1101</t>
  </si>
  <si>
    <t>Low-qualified adults with a learning experience in the last 12 months (%)</t>
  </si>
  <si>
    <t>Percentage of the population aged 25-64 with lowest level of educational attainment (ISCED 0-2) who participated in formal or non-formal education and training over the 12 months prior to the survey. (Eurostat, AES, data supplied at Cedefop request and excluding guided on the job training; Cedefop uses this source as a proxy up until LFS data are not available)</t>
  </si>
  <si>
    <t>Ind1110</t>
  </si>
  <si>
    <t>Unemployed adults with a learning experience in the last 4 weeks (%)</t>
  </si>
  <si>
    <t xml:space="preserve">Percentage of the unemployed adults (aged 25-64) who participated in formal or non-formal education and training over the four weeks prior to the survey. (Eurostat, LFS) </t>
  </si>
  <si>
    <t>Key Indicators on VET + Dashboard</t>
  </si>
  <si>
    <t>Ind1120</t>
  </si>
  <si>
    <t>Adults (25-64 year-olds) who wanted to participate in training but did not (%)</t>
  </si>
  <si>
    <t xml:space="preserve">Percentage of adults aged 25-64 who wanted to participate in education or training but did not do so. (Eurostat, AES) </t>
  </si>
  <si>
    <t>Ind1130a</t>
  </si>
  <si>
    <t>1130a</t>
  </si>
  <si>
    <t>Job-related non-formal adult learning (%)</t>
  </si>
  <si>
    <t xml:space="preserve">Percentage of adults aged 25-64 who have participated in non-formal education and training activities for job-related purposes in the 12 months prior to the survey (Eurostat, AES) </t>
  </si>
  <si>
    <t>Ind1140a</t>
  </si>
  <si>
    <t>1140a</t>
  </si>
  <si>
    <t>Adults (16-74 year-olds) learning on line (%)</t>
  </si>
  <si>
    <t>Percentage of adults aged 16-74 who used the Internet for online learning activities (doing an online course and using online learning material) in the 3 months prior to the survey (Eurostat, EU Community survey on ICT usage in households and by individuals)</t>
  </si>
  <si>
    <t>Ind2010</t>
  </si>
  <si>
    <t>IVET public expenditure (% of GDP)</t>
  </si>
  <si>
    <t>Annual public expenditure on vocational education at upper secondary and post-secondary level (ISCED 3 and 4) as a percentage of GDP. (Eurostat, UOE data collection on formal education) (a)</t>
  </si>
  <si>
    <t>Expenditure</t>
  </si>
  <si>
    <t>Ind2025</t>
  </si>
  <si>
    <t>IVET public expenditure per student (1000 PPS units)</t>
  </si>
  <si>
    <t>Annual public expenditure (PPS) per student (FTE) in vocational upper secondary or post-secondary non-tertiary education (ISCED 3 and 4) in thousands of purchasing parity standard units (PPS) per student enrolled. The number of students enrolled used for the calculations is adjusted to the coverage of expenditure data and expressed in full-time equivalent (FTE). (Eurostat, UOE data collection on formal education) (a)</t>
  </si>
  <si>
    <t>Ind2030</t>
  </si>
  <si>
    <t>Enterprise expenditure on CVT courses as % of total labour cost</t>
  </si>
  <si>
    <t xml:space="preserve">Total monetary expenditure (TME) by enterprises on CVT courses as % of total labour cost (all enterprises). TME indicator excludes personnel absence costs. (Cedefop calculations based on Eurostat data, CVTS) </t>
  </si>
  <si>
    <t>Ind2040</t>
  </si>
  <si>
    <t>Average number of foreign languages learned in IVET</t>
  </si>
  <si>
    <t>Average number of foreign languages learned in vocational upper secondary education (ISCED 3). (Eurostat, UOE data collection on formal education) (a)</t>
  </si>
  <si>
    <t>Skills development and labour market relevance</t>
  </si>
  <si>
    <t>Context</t>
  </si>
  <si>
    <t>Ind2050</t>
  </si>
  <si>
    <t>STEM graduates from upper secondary IVET (% of total)</t>
  </si>
  <si>
    <t>STEM (science, technology, engineering and mathematics) graduates from upper secondary vocational education (ISCED 3) as percentage of all upper secondary graduates across all vocational subjects. (Cedefop calculations based on Eurostat, UOE data collection on formal education) (a)</t>
  </si>
  <si>
    <t>Ind2065</t>
  </si>
  <si>
    <t>Short cycle VET graduates as % of first time tertiary education graduates</t>
  </si>
  <si>
    <t>Short cycle tertiary VET graduates (ISCED 554) as a percentage of all graduates from first programmes at tertiary level of education (ISCED 544, 554; 645, 655, 665; 646, 656, 666; 746, 756, 766). Annual outflows. (Cedefop calculations based on Eurostat data, UOE data collection on formal education) (a)</t>
  </si>
  <si>
    <t>Ind2066</t>
  </si>
  <si>
    <t xml:space="preserve">Recent IVET graduates (20-34 year-olds) with a work-based learning experience as part of  their vocational education and training (%)	</t>
  </si>
  <si>
    <t>Percentage of recent IVET graduates benefitting from exposure to work-based learning during their vocational education and training. Recent IVET graduates are considered those aged 20-34 who have graduated in the last 3 years before the survey and who have a medium-level vocational qualification (ISCED 3 or 4) as their highest educational attainment. Benefitting from exposure to work-based learning during IVET refers to having had work experience(s) undertaken as part of the curriculum of the formal programme leading to the highest education successfully completed. Work experiences are considered those with a duration of at least one month and occurred at a workplace in a market or non-market unit (i.e. in a company, government institution or non-profit organisation). Purely school-based work experiences are not considered. (Eurostat, LFS).</t>
  </si>
  <si>
    <t>VET for resilience, transitions, sustainability and excellence</t>
  </si>
  <si>
    <t>Ind2080a</t>
  </si>
  <si>
    <t>2080a</t>
  </si>
  <si>
    <t xml:space="preserve">Employment rate of 20-34 year-olds who have obtained a medium level vocational qualification (ISCED 3 or 4) 1-3 years before the survey as their highest educational attainment and who are not in further (either formal or non-formal) education and training during the last four weeks prior to the survey (Eurostat, LFS) </t>
  </si>
  <si>
    <t>Ind2090a</t>
  </si>
  <si>
    <t>2090a</t>
  </si>
  <si>
    <t>Employment premium for recent IVET graduates (over general stream) (%)</t>
  </si>
  <si>
    <t>Ind2110</t>
  </si>
  <si>
    <t>Workers helped to improve their work by training (%)</t>
  </si>
  <si>
    <t>Workers who answered ‘Strongly agree’ or 'Tend to agree' to the statement ‘The training has helped me improve the way I work’ as a percentage of all surveyed workers who participated in training paid by their employer of by themselves. (Eurofound, EWCS)</t>
  </si>
  <si>
    <t>Ind2120</t>
  </si>
  <si>
    <t>Workers with skills matched to their duties (%)</t>
  </si>
  <si>
    <t>Percentage of workers who answered ‘My present skills correspond well with my duties’ to the question ‘Which of the following alternatives would best describe your skills in your own work?’. Other possible answers are ‘I need further training to cope well with my duties’, ‘I have the skills to cope with more demanding duties’. (Eurofound, EWCS)</t>
  </si>
  <si>
    <t>Ind2130a</t>
  </si>
  <si>
    <t>2130a</t>
  </si>
  <si>
    <t>Adults (16-74 year-olds) with at least basic digital skills (%)</t>
  </si>
  <si>
    <t>Ind3010</t>
  </si>
  <si>
    <t>Early leavers from education and training (%)</t>
  </si>
  <si>
    <t xml:space="preserve">Percentage of the population aged 18-24 who have completed, at most, lower secondary education and are not involved in further education or training. (Eurostat, LFS) </t>
  </si>
  <si>
    <t>Employment and transitions background</t>
  </si>
  <si>
    <t>Ind3020</t>
  </si>
  <si>
    <t>30-34 year-olds with tertiary attainment (%)</t>
  </si>
  <si>
    <t xml:space="preserve">Percentage of the population aged 30-34 who have successfully completed tertiary-level education. Tertiary education is defined as ISCED 5 and higher. (Eurostat, LFS) </t>
  </si>
  <si>
    <t>Ind3021</t>
  </si>
  <si>
    <t>25-34 year-olds with tertiary attainment (%)</t>
  </si>
  <si>
    <t xml:space="preserve">Percentage of the population aged 25-34 who have successfully completed tertiary-level education. Tertiary education is defined as ISCED 5 and higher. (Eurostat, LFS) </t>
  </si>
  <si>
    <t>Ind3030</t>
  </si>
  <si>
    <t>NEET rate for 15-29 year-olds (%)</t>
  </si>
  <si>
    <t xml:space="preserve">Percentage of the population of age 15-29 years not employed and not involved in further education or training. (Eurostat, LFS) </t>
  </si>
  <si>
    <t>Ind3040</t>
  </si>
  <si>
    <t>Unemployment rate for 20-34 year-olds (%)</t>
  </si>
  <si>
    <t xml:space="preserve">Unemployment rate (%) of 20-34 year-olds. (Cedefop calculations based on Eurostat, LFS) </t>
  </si>
  <si>
    <t>Ind3045</t>
  </si>
  <si>
    <t>Employment rate of recent graduates (%)</t>
  </si>
  <si>
    <t xml:space="preserve">Share of the employed population among those having all the following characteristics: a) are aged between 20 and 34 years old; b) have an educational attainment at least at upper secondary level; c) graduated 1, 2 and 3 years before the reference year; d) are not currently enrolled in further (formal or non formal) education or training activity. (Eurostat, LFS) </t>
  </si>
  <si>
    <t>Ind3050</t>
  </si>
  <si>
    <t>Adults with lower level of educational attainment (%)</t>
  </si>
  <si>
    <t xml:space="preserve">Percentage of the population aged 25-64 who have completed, at most, lower secondary education (ISCED 0-2). (Eurostat, LFS) </t>
  </si>
  <si>
    <t>Ind3060</t>
  </si>
  <si>
    <t>Employment rate for 20-64 year-olds (%)</t>
  </si>
  <si>
    <t xml:space="preserve">Percentage of the population aged 20-64 in employment. (Eurostat, LFS) </t>
  </si>
  <si>
    <t>Ind3061</t>
  </si>
  <si>
    <t>Gender employment gap (%)</t>
  </si>
  <si>
    <t>Difference in percentage points between the employment rates of men and women aged 20-64. (Eurostat, LFS)</t>
  </si>
  <si>
    <t>Ind3065</t>
  </si>
  <si>
    <t>Employment rate for 20-64 year-olds with lower level of educational attainment (%)</t>
  </si>
  <si>
    <t>Percentage of the population aged 20-64 with lower level of educational attainment (ISCED 0-2) in employment. (Eurostat, LFS)</t>
  </si>
  <si>
    <t>Ind3070a</t>
  </si>
  <si>
    <t>3070a</t>
  </si>
  <si>
    <t>Ind3080</t>
  </si>
  <si>
    <t>Employed ICT specialists (1000s)</t>
  </si>
  <si>
    <t>Number of employed ICT specialists (thousand persons) [for the ISCO-08 occupations treated as ICT specialists, see https://ec.europa.eu/eurostat/cache/metadata/en/isoc_skslf_esms.htm] (Eurostat, LFS)</t>
  </si>
  <si>
    <t>Ind3090</t>
  </si>
  <si>
    <t>People at risk of poverty or social exclusion (1000s)</t>
  </si>
  <si>
    <t>People at risk of poverty or social exclusion (thousands) - New definition (Eurostat, EU-SILC)</t>
  </si>
  <si>
    <t>(a) EU averages are Cedefop estimates as weighted averages of available country data.</t>
  </si>
  <si>
    <t>Description</t>
  </si>
  <si>
    <t>Indicator number</t>
  </si>
  <si>
    <t xml:space="preserve">Number of students in upper secondary IVET (ISCED 3) as a percentage of all upper secondary students. </t>
  </si>
  <si>
    <t>Type of indicator (Key Indicators on VET)</t>
  </si>
  <si>
    <t>Source</t>
  </si>
  <si>
    <t>Cedefop calculations based on Eurostat data, UOE data collection on formal education</t>
  </si>
  <si>
    <t>Indicator values and flags</t>
  </si>
  <si>
    <t>Geographical unit</t>
  </si>
  <si>
    <t>Value</t>
  </si>
  <si>
    <t>Flag</t>
  </si>
  <si>
    <t>EU27</t>
  </si>
  <si>
    <t>European Union</t>
  </si>
  <si>
    <t/>
  </si>
  <si>
    <t>:</t>
  </si>
  <si>
    <t>d</t>
  </si>
  <si>
    <t>BE</t>
  </si>
  <si>
    <t>Belgium</t>
  </si>
  <si>
    <t>BG</t>
  </si>
  <si>
    <t>Bulgaria</t>
  </si>
  <si>
    <t>CZ</t>
  </si>
  <si>
    <t>Czechia</t>
  </si>
  <si>
    <t>DK</t>
  </si>
  <si>
    <t>Denmark</t>
  </si>
  <si>
    <t>DE</t>
  </si>
  <si>
    <t>Germany</t>
  </si>
  <si>
    <t>EE</t>
  </si>
  <si>
    <t>Estonia</t>
  </si>
  <si>
    <t>IE</t>
  </si>
  <si>
    <t>Ireland</t>
  </si>
  <si>
    <t>EL</t>
  </si>
  <si>
    <t>Greece</t>
  </si>
  <si>
    <t>ES</t>
  </si>
  <si>
    <t>Spain</t>
  </si>
  <si>
    <t>FR</t>
  </si>
  <si>
    <t>France</t>
  </si>
  <si>
    <t>HR</t>
  </si>
  <si>
    <t>Croatia</t>
  </si>
  <si>
    <t>IT</t>
  </si>
  <si>
    <t>Italy</t>
  </si>
  <si>
    <t>CY</t>
  </si>
  <si>
    <t>Cyprus</t>
  </si>
  <si>
    <t>LV</t>
  </si>
  <si>
    <t>Latvia</t>
  </si>
  <si>
    <t>LT</t>
  </si>
  <si>
    <t>Lithuania</t>
  </si>
  <si>
    <t>LU</t>
  </si>
  <si>
    <t>Luxembourg</t>
  </si>
  <si>
    <t>HU</t>
  </si>
  <si>
    <t>Hungary</t>
  </si>
  <si>
    <t>MT</t>
  </si>
  <si>
    <t>Malta</t>
  </si>
  <si>
    <t>NL</t>
  </si>
  <si>
    <t>Netherlands</t>
  </si>
  <si>
    <t>AT</t>
  </si>
  <si>
    <t>Austria</t>
  </si>
  <si>
    <t>PL</t>
  </si>
  <si>
    <t>Poland</t>
  </si>
  <si>
    <t>PT</t>
  </si>
  <si>
    <t>Portugal</t>
  </si>
  <si>
    <t>RO</t>
  </si>
  <si>
    <t>Romania</t>
  </si>
  <si>
    <t>SI</t>
  </si>
  <si>
    <t>Slovenia</t>
  </si>
  <si>
    <t>SK</t>
  </si>
  <si>
    <t>Slovakia</t>
  </si>
  <si>
    <t>FI</t>
  </si>
  <si>
    <t>Finland</t>
  </si>
  <si>
    <t>SE</t>
  </si>
  <si>
    <t>Sweden</t>
  </si>
  <si>
    <t>IS</t>
  </si>
  <si>
    <t>Iceland</t>
  </si>
  <si>
    <t>NO</t>
  </si>
  <si>
    <t>Norway</t>
  </si>
  <si>
    <t>CH</t>
  </si>
  <si>
    <t>Switzerland</t>
  </si>
  <si>
    <t>UK</t>
  </si>
  <si>
    <t>United Kingdom</t>
  </si>
  <si>
    <t>ME</t>
  </si>
  <si>
    <t>Montenegro</t>
  </si>
  <si>
    <t>MK</t>
  </si>
  <si>
    <t>North Macedonia</t>
  </si>
  <si>
    <t>RS</t>
  </si>
  <si>
    <t>Serbia</t>
  </si>
  <si>
    <t>TR</t>
  </si>
  <si>
    <t>References to internal sources</t>
  </si>
  <si>
    <t>Country values and flags are derived from</t>
  </si>
  <si>
    <t>Source number</t>
  </si>
  <si>
    <t>Eurostat table</t>
  </si>
  <si>
    <t>Download date</t>
  </si>
  <si>
    <t>ED35, ED34</t>
  </si>
  <si>
    <t>educ_uoe_enrs04</t>
  </si>
  <si>
    <t>Further specifications</t>
  </si>
  <si>
    <t>Indicator formula: (ED35) / (ED35+ED34) *100</t>
  </si>
  <si>
    <t>A</t>
  </si>
  <si>
    <t>Note attached to "EU27" values:</t>
  </si>
  <si>
    <t>The EU27 values are estimated by Cedefop based on available EU country data</t>
  </si>
  <si>
    <t>Flags and footnotes for dissemination:</t>
  </si>
  <si>
    <t>Available flags:</t>
  </si>
  <si>
    <t>Special value:</t>
  </si>
  <si>
    <t>b</t>
  </si>
  <si>
    <t>break in time series</t>
  </si>
  <si>
    <t>not available</t>
  </si>
  <si>
    <t>c</t>
  </si>
  <si>
    <t>confidential</t>
  </si>
  <si>
    <t>definition differs</t>
  </si>
  <si>
    <t>e</t>
  </si>
  <si>
    <t>estimated</t>
  </si>
  <si>
    <t>f</t>
  </si>
  <si>
    <t>forecast</t>
  </si>
  <si>
    <t>not significant</t>
  </si>
  <si>
    <t>p</t>
  </si>
  <si>
    <t>provisional</t>
  </si>
  <si>
    <t>r</t>
  </si>
  <si>
    <t>revised</t>
  </si>
  <si>
    <t>s</t>
  </si>
  <si>
    <t>Eurostat estimate</t>
  </si>
  <si>
    <t>u</t>
  </si>
  <si>
    <t>low reliability</t>
  </si>
  <si>
    <t>z</t>
  </si>
  <si>
    <t>not applicable</t>
  </si>
  <si>
    <t>V</t>
  </si>
  <si>
    <t>Cedefop estimate</t>
  </si>
  <si>
    <t>Number of students in combined work- and school-based upper secondary IVET (ISCED 3) as a percentage of all students in upper secondary IVET.</t>
  </si>
  <si>
    <t>bd</t>
  </si>
  <si>
    <t>ED35SW and ED35</t>
  </si>
  <si>
    <t>Indicator formula: (ED35SW) /(ED35) *100</t>
  </si>
  <si>
    <t>Indicator values and flags for individual countries:</t>
  </si>
  <si>
    <t>Data for NL refer to public education only</t>
  </si>
  <si>
    <t>B</t>
  </si>
  <si>
    <t>The EU27 values are estimated by Cedefop based on available EU country data, with partial information for NL</t>
  </si>
  <si>
    <t>NL:</t>
  </si>
  <si>
    <t xml:space="preserve">Data for public sector only. The increase between 208 and 2019 in NL is a result of a new regulation following which more vocational programmes are classified as school-work based. </t>
  </si>
  <si>
    <t xml:space="preserve">Number of students in upper secondary IVET (ISCED 3) enrolled in programmes giving direct access to tertiary education as a percentage of all students in upper secondary IVET. </t>
  </si>
  <si>
    <t>EU28</t>
  </si>
  <si>
    <t>References internal to sources</t>
  </si>
  <si>
    <t>ED354 and ED35</t>
  </si>
  <si>
    <t>educ_uoe_enra16</t>
  </si>
  <si>
    <t>ED35</t>
  </si>
  <si>
    <t>Indicator formula: ED354 / ED35 *100</t>
  </si>
  <si>
    <t>Share of mobile IVET learners in a calendar year. This is expressed as a proportion of a cohort of IVET graduates in the same year.</t>
  </si>
  <si>
    <t>European Commission, Erasmus+ data and Eurostat, UOE data collection on formal education, data are not yet available</t>
  </si>
  <si>
    <t>-</t>
  </si>
  <si>
    <t>Number of staff who participated in employer-sponsored CVT courses during the reference calendar year (12 months) as a percentage of all staff employed in all enterprises surveyed.</t>
  </si>
  <si>
    <t>Eurostat, CVTS</t>
  </si>
  <si>
    <t>Total</t>
  </si>
  <si>
    <t>trng_cvt_12s</t>
  </si>
  <si>
    <t>The EU27 values are estimated by Eurostat</t>
  </si>
  <si>
    <t>Eurofound, EWCS</t>
  </si>
  <si>
    <t>Percentage of the population aged 25-64 who participated in formal or non-formal education and training over the four weeks prior to the survey.</t>
  </si>
  <si>
    <t>Eurostat, LFS</t>
  </si>
  <si>
    <t>trng_lfse_01</t>
  </si>
  <si>
    <t>EU values derived from the same table source and are estimated by Eurostat</t>
  </si>
  <si>
    <t>Note attached to country values</t>
  </si>
  <si>
    <t>ES:After the outbreak of the COVID crisis, Spain was including in employment persons on lay-off paid by a governmental scheme and not directly from the employer. Due to the COVID crisis, Spain continues to apply this rule of job attachment for people in temporary lay-off even after 1 January 2021.</t>
  </si>
  <si>
    <t>FR:Due to the COVID crisis, France continues from 1 January 2021 onwards to test the job attachment of employed people on temporary lay-off as implemented until end 2020</t>
  </si>
  <si>
    <t>Percentage of the population aged 25-64 who participated in formal or non-formal education and training over the twelve months prior to the survey.</t>
  </si>
  <si>
    <t>Eurostat, AES, data supplied at Cedefop request and excluding participation in guided on the job training; Cedefop uses this source as a proxy up until LFS data are not available</t>
  </si>
  <si>
    <t>EU values derived from the same source and are estimated by Eurostat</t>
  </si>
  <si>
    <t>Percentage of enterprises sponsoring any type of vocational training for their staff during the reference calendar year (12 months).</t>
  </si>
  <si>
    <t>References to internal sourcesources</t>
  </si>
  <si>
    <t>trng_cvt_01s</t>
  </si>
  <si>
    <t>Number of female students in upper secondary IVET (ISCED 3) as a percentage of all female students in upper secondary education.</t>
  </si>
  <si>
    <t>ED35f and ED34f</t>
  </si>
  <si>
    <t>ED3f</t>
  </si>
  <si>
    <t>Indicator formula: ED35f /( ED35f +ED34f)*100</t>
  </si>
  <si>
    <t>Number of staff in small enterprises who have participated in employer-sponsored CVT courses during the reference calendar year (12 months) as a percentage of all staff employed in all small enterprises surveyed (small enterprises covered by the survey are those from 10 to 49 employees).</t>
  </si>
  <si>
    <t>References to sources</t>
  </si>
  <si>
    <t>Small 10-49</t>
  </si>
  <si>
    <t>Percentage of the population aged 18-24 with a medium-level vocational qualification (ISCED 3 or 4) as their highest educational attainment who participated in formal or non-formal education and training over four weeks prior to the survey.</t>
  </si>
  <si>
    <t>Cedefop calculations based on Eurostat data, LFS (data supplied at Cedefop request)</t>
  </si>
  <si>
    <t>ub</t>
  </si>
  <si>
    <t>EU values derived from the same source</t>
  </si>
  <si>
    <t>2020 data for Germany are provisional</t>
  </si>
  <si>
    <t>Percentage of the population aged 50-64 who participated in formal or non-formal education and training over the four weeks prior to the survey.</t>
  </si>
  <si>
    <t>Cedefop calculations based on Eurostat data, LFS</t>
  </si>
  <si>
    <t>bu</t>
  </si>
  <si>
    <t>FED_NFE and NO_FED_NFE</t>
  </si>
  <si>
    <t>lfsa_pgaied</t>
  </si>
  <si>
    <t>(Source of indicator 1050)</t>
  </si>
  <si>
    <t>EU27 value derived from the same sources.</t>
  </si>
  <si>
    <t>Indicator formula: FED_NFE / (FED_NFE + NO_FED_NFE) *100</t>
  </si>
  <si>
    <t>EU values derived from the same source table and are estimated by Cedefop</t>
  </si>
  <si>
    <t>Percentage of the population aged 25-64 with lowest level of educational attainment (ISCED 0-2) who participated in formal or non-formal education and training over the four weeks prior to the survey.</t>
  </si>
  <si>
    <t>ED0-2</t>
  </si>
  <si>
    <t>trng_lfse_03</t>
  </si>
  <si>
    <t>EU values derived from the same source table and are estimated by Eurostat</t>
  </si>
  <si>
    <t>Percentage of the population aged 25-64 with lowest level of educational attainment (ISCED 0-2) who participated in formal or non-formal education and training over the 12 months prior to the survey.</t>
  </si>
  <si>
    <t>Eurostat, AES, data supplied at Cedefop request and excluding guided on the job training; Cedefop uses this source as a proxy up until LFS data are not available</t>
  </si>
  <si>
    <t>Data for BG, LT, RO, SK, MK and RS are not presented due to very low reliabiulity</t>
  </si>
  <si>
    <t>Percentage of the unemployed adults (aged 25-64) who participated in formal or non-formal education and training over the four weeks prior to the survey.</t>
  </si>
  <si>
    <t>UNE</t>
  </si>
  <si>
    <t>trng_lfse_02</t>
  </si>
  <si>
    <t>Percentage of adults aged 25-64 who wanted to participate in education or training but did not do so.</t>
  </si>
  <si>
    <t>Eurostat, AES</t>
  </si>
  <si>
    <t>NPT_W</t>
  </si>
  <si>
    <t>trng_aes_175</t>
  </si>
  <si>
    <t>The EU27 values are derived from the same source and are estimated by Eurostat</t>
  </si>
  <si>
    <t>Percentage of adults aged 25-64 who have participated in non-formal education and training activities for job-related purposes in the 12 months prior to the survey.</t>
  </si>
  <si>
    <t>NFE_JB</t>
  </si>
  <si>
    <t>trng_aes_120</t>
  </si>
  <si>
    <t>Percentage of adults aged 16-74 who used the Internet for online learning activities (doing an online course and using online learning material) in the 3 months prior to the survey.</t>
  </si>
  <si>
    <t>Eurostat, EU Community survey on ICT usage in households and by individuals</t>
  </si>
  <si>
    <t xml:space="preserve">	I_IUOLANY</t>
  </si>
  <si>
    <t>isoc_ci_ac_i</t>
  </si>
  <si>
    <t>Annual public expenditure on vocational education at upper secondary and post-secondary level (ISCED 3 and 4) as a percentage of GDP.</t>
  </si>
  <si>
    <t>Eurostat, UOE data collection on formal education</t>
  </si>
  <si>
    <t>dp</t>
  </si>
  <si>
    <t xml:space="preserve">	ED35_45</t>
  </si>
  <si>
    <t>educ_uoe_fine06 and nama_10_gdp</t>
  </si>
  <si>
    <t>EXPpc</t>
  </si>
  <si>
    <t xml:space="preserve">	B1GQ</t>
  </si>
  <si>
    <t>nama_10_gdp</t>
  </si>
  <si>
    <t>GDPpc</t>
  </si>
  <si>
    <t xml:space="preserve">EU27 averages are Cedefop estimates. These are weighted averages of available country data. </t>
  </si>
  <si>
    <t>EU27 estimates: weights are derived from nama_10_gdp (GDP at current market prices in million euros)</t>
  </si>
  <si>
    <t>EU27 estimates: the following countries are not included in the estimation process:  HR, IT and PT (time series fully incomplete), DK and IE (time series largely incomplete)</t>
  </si>
  <si>
    <t>EU27 Estimates: the time series for SI has been linearly interpolated to fill in partial data gaps in 2015, 2016, 2017. The delta between 2014 and 2018 is 0.7. It  is divided by 4 (the number of intervals between 2014 and 2018) = 0.0175. The trend between 2014 and 2018 is hence supposed to be linear, with an increment of 0.0175 each year.</t>
  </si>
  <si>
    <t>Annual public expenditure (PPS) per student (FTE) in vocational upper secondary or post-secondary non-tertiary education (ISCED 3 and 4) in thousands of purchasing parity standard units (PPS) per student enrolled. The number of students enrolled used for the calculations is adjusted to the coverage of expenditure data and expressed in full-time equivalent (FTE).</t>
  </si>
  <si>
    <t>References to internal sources sources</t>
  </si>
  <si>
    <t>ED35_45</t>
  </si>
  <si>
    <t>educ_uoe_fine09</t>
  </si>
  <si>
    <t>ED35 and ED45</t>
  </si>
  <si>
    <t>educ_uoe_enrs07 and educ_uoe_enrs04</t>
  </si>
  <si>
    <t>EU27 estimates: weights are derived from educ_uoe_enrs07 and educ_uoe_enrs04 (enrolments in ISCED and ISCED 4 VET)</t>
  </si>
  <si>
    <t>EU27 Estimates: the time series for BE and SI have been interpolated to fill in partial data gaps</t>
  </si>
  <si>
    <t>EU27 Estimates: 2019 data for Bulgaria, Czechia and Slovakia are estimated based on 2018 data</t>
  </si>
  <si>
    <t>Total monetary expenditure (TME) by enterprises on CVT courses as % of total labour cost (all enterprises). TME indicator excludes personnel absence costs.</t>
  </si>
  <si>
    <t>Cedefop calculations based on Eurostat data, CVTS</t>
  </si>
  <si>
    <t>TOTCOST and LCP</t>
  </si>
  <si>
    <t>trng_cvt_16s</t>
  </si>
  <si>
    <t>Indicator formula: TOTCOST - LCP</t>
  </si>
  <si>
    <t>The EU27 values are estimated by Cedefop based on Eurostat coresponding relevant aggregates for total cost and labour cost of participants</t>
  </si>
  <si>
    <t>Average number of foreign languages learned in vocational upper secondary education (ISCED 3).</t>
  </si>
  <si>
    <t>educ_uoe_lang03</t>
  </si>
  <si>
    <t>LANG</t>
  </si>
  <si>
    <t>EU27 value estimated by Cedefop from the same source (as a wegiheted average of EU country data)  plus the sources for weights</t>
  </si>
  <si>
    <t>Missing 2019 values for EE and FI are estimated based on 2018 values</t>
  </si>
  <si>
    <t>Enrolments in upper secondary vocational programmes are used as weights</t>
  </si>
  <si>
    <t>STEM (science, technology, engineering and mathematics) graduates from upper secondary vocational education (ISCED 3) as percentage of all upper secondary graduates across all vocational subjects.</t>
  </si>
  <si>
    <t>educ_uoe_grad02</t>
  </si>
  <si>
    <t>TOTAL, F05, F06, F07, UNK</t>
  </si>
  <si>
    <t>Indicator formula: (F05 + F06 + F07) / (TOTAL - UNK) *100.</t>
  </si>
  <si>
    <t>Cedefop estimates based on available country data</t>
  </si>
  <si>
    <t>Short cycle tertiary VET graduates (ISCED 554) as a percentage of all graduates from first programmes at tertiary level of education (ISCED 544, 554; 645, 655, 665; 646, 656, 666; 746, 756, 766). Annual outflows.</t>
  </si>
  <si>
    <t>db</t>
  </si>
  <si>
    <t>ED544, ED554, ED645_655_665,ED646_656_666,ED746_756_766</t>
  </si>
  <si>
    <t>educ_uoe_grad01</t>
  </si>
  <si>
    <t>Indicator formula: ED554 / (ED544 + ED554 + ED645_655_665 + ED646_656_666+ ED746_756_766) *100.</t>
  </si>
  <si>
    <t>EU aggregateed data from 2017 onwards are not comparable with previous ones, mostly due to a variation occurring in France</t>
  </si>
  <si>
    <t>Note attached to France</t>
  </si>
  <si>
    <t>A big increase in between 2016 and 2017, due to a change in relevant definitions</t>
  </si>
  <si>
    <t xml:space="preserve">Eurostat, LFS </t>
  </si>
  <si>
    <t xml:space="preserve">	Y_LE3 (3 years or less)</t>
  </si>
  <si>
    <t>edat_lfs_9919</t>
  </si>
  <si>
    <t>Data for LU and IS are not presented due to very low reliability</t>
  </si>
  <si>
    <t>Employment rate of 20-34 year-olds who have obtained a medium level vocational qualification (ISCED 3 or 4) 1-3 years before the survey as their highest educational attainment and who are not in further (either formal or non-formal) education and training during the last four weeks prior to the survey.</t>
  </si>
  <si>
    <t xml:space="preserve">	ED3_4VOC and Y1-3</t>
  </si>
  <si>
    <t>edat_lfse_24</t>
  </si>
  <si>
    <t>EU values are  from the same source table and are estimated by Eurostat</t>
  </si>
  <si>
    <t xml:space="preserve">V </t>
  </si>
  <si>
    <t>Premium expressed as a difference (in percentage points) between two indicators: the employment rate for recent IVET graduates and the corresponding employment rate for recent graduates (20-34 year olds) from the general stream of education, i.e. at the same ISCED levels and who also graduated 1-3 years before the survey. Calculations exclude those still in (formal or non-formal) education and training.</t>
  </si>
  <si>
    <t>ED34VOC and ED34GEN</t>
  </si>
  <si>
    <t>Gen and Voc</t>
  </si>
  <si>
    <t>Indicator formula: Voc - Gen.</t>
  </si>
  <si>
    <t>Data for Germany are provisional</t>
  </si>
  <si>
    <t>Workers who answered ‘Strongly agree’ or 'Tend to agree' to the statement ‘The training has helped me improve the way I work’ as a percentage of all surveyed workers who participated in training paid by their employer of by themselves.</t>
  </si>
  <si>
    <t>"5 September 2017"</t>
  </si>
  <si>
    <t>Data extracted and aggregated by Cedefop from EWCS microdata</t>
  </si>
  <si>
    <t>Microdata source:</t>
  </si>
  <si>
    <t>a</t>
  </si>
  <si>
    <t>Dataset "SN: 7363 European Working Conditions Survey Integrated Data File, 1991-2015"</t>
  </si>
  <si>
    <t>downloadad from UK Data Archive</t>
  </si>
  <si>
    <t>on 5 september 2017.</t>
  </si>
  <si>
    <t>Percentage of workers who answered ‘My present skills correspond well with my duties’ to the question ‘Which of the following alternatives would best describe your skills in your own work?’. Other possible answers are ‘I need further training to cope well with my duties’, ‘I have the skills to cope with more demanding duties’.</t>
  </si>
  <si>
    <t>S0209:</t>
  </si>
  <si>
    <t>the 2010 country indicator values are derived from the Eurofound data visualisation tool;</t>
  </si>
  <si>
    <t>the 2010 EU indicator value (as reported in the 2016 overviews).</t>
  </si>
  <si>
    <t>S0210:</t>
  </si>
  <si>
    <t>the 2015 country and EU indicator values are derived from the Eurofound data visualisation tool.</t>
  </si>
  <si>
    <r>
      <t xml:space="preserve">Percentage of adults aged 16-74 having at least basic digital skills. Digital skills are proxied by actual performance of selected activities related to internet or software use in </t>
    </r>
    <r>
      <rPr>
        <sz val="11"/>
        <color rgb="FF000000"/>
        <rFont val="Calibri"/>
        <family val="2"/>
        <scheme val="minor"/>
      </rPr>
      <t xml:space="preserve">five specific areas: Information and data literacy, Communication and collaboration, Digital content creation, Safety, and Problem solving. Data relates to the new Digital Skills Indicator 2.0 (DSI). More information on definitions and methods can be found in Eurostat metadata  </t>
    </r>
  </si>
  <si>
    <t>I_DSK2_BAB</t>
  </si>
  <si>
    <t>isoc_sk_dskl_i21</t>
  </si>
  <si>
    <t>Percentage of the population aged 18-24 who have completed, at most, lower secondary education and are not involved in further education or training.</t>
  </si>
  <si>
    <t>POP</t>
  </si>
  <si>
    <t>edat_lfse_14</t>
  </si>
  <si>
    <t>Percentage of the population aged 30-34 who have successfully completed tertiary-level education. Tertiary education is defined as ISCED 5 and higher.</t>
  </si>
  <si>
    <t>edat_lfse_03</t>
  </si>
  <si>
    <t>Percentage of the population aged 25-34 who have successfully completed tertiary-level education. Tertiary education is defined as ISCED 5 and higher.</t>
  </si>
  <si>
    <t xml:space="preserve">edat_lfse_03 </t>
  </si>
  <si>
    <t>Percentage of the population of age 15-29 years not employed and not involved in further education or training.</t>
  </si>
  <si>
    <t>edat_lfse_21</t>
  </si>
  <si>
    <t>Unemployment rate (%) of 20-34 year-olds.</t>
  </si>
  <si>
    <t>Cedefop calculations based on Eurostat, LFS</t>
  </si>
  <si>
    <t>UNE20t24 + UNE25t29 + UNE30t34</t>
  </si>
  <si>
    <t>lfsa_ugan</t>
  </si>
  <si>
    <t>UNEMP</t>
  </si>
  <si>
    <t>CT20t24 + ACT25t29 + ACT30t34</t>
  </si>
  <si>
    <t>lfsa_agaed</t>
  </si>
  <si>
    <t>ACTIVE</t>
  </si>
  <si>
    <t>Indicator formula: (UNE20t24 + UNE25t29 + UNE30t34) /(ACT20t24 + ACT25t29 + ACT30t34) *100.</t>
  </si>
  <si>
    <t>EU values  are derived from the same source table. They are estimated by Eurostat based on reconstructed breaks free country series</t>
  </si>
  <si>
    <t>Share of the employed population among those having all the following characteristics: a) are aged between 20 and 34 years old; b) have an educational attainment at least at upper secondary level; c) graduated 1, 2 and 3 years before the reference year; d) are not currently enrolled in further (formal or non formal) education or training activity.</t>
  </si>
  <si>
    <t>ED38 and Y1-3</t>
  </si>
  <si>
    <t>Percentage of the population aged 25-64 who have completed, at most, lower secondary education (ISCED 0-2).</t>
  </si>
  <si>
    <t>EU values are derived from the same source table and are estimated by Eurostat</t>
  </si>
  <si>
    <t>Percentage of the population aged 20-64 in employment.</t>
  </si>
  <si>
    <t>Y20-64 and EDUTotal</t>
  </si>
  <si>
    <t>lfsi_emp_a</t>
  </si>
  <si>
    <t>Difference in percentage points between the employment rates of men and women aged 20-64.</t>
  </si>
  <si>
    <t>bb</t>
  </si>
  <si>
    <t>tesem060</t>
  </si>
  <si>
    <t>Percentage of the population aged 20-64 with lower level of educational attainment (ISCED 0-2) in employment.</t>
  </si>
  <si>
    <t>Y20-64 and ED0-2</t>
  </si>
  <si>
    <t>lfsi_educ_a</t>
  </si>
  <si>
    <t>EU values  are derived from the same source table They are estimated by Eurostat based on reconstructed breaks free country series</t>
  </si>
  <si>
    <t>Share of total employment in the age group of 20-64 years olds accounted for by individuals with medium- (ISCED 3-4) or high-level (ISCED 5 and above) qualifications. Level of qualifications refers to the educational attainment of individuals who will be employed and not to the educational requirements of their jobs.</t>
  </si>
  <si>
    <t>ED0-2, ED3-4, ED 5-8</t>
  </si>
  <si>
    <t>High, medium and low</t>
  </si>
  <si>
    <t>Indicator formula: (ED34 +ED5-8) / (ED0-2+ED3-4+ED5-8) *100.</t>
  </si>
  <si>
    <t>EU values  are derived from the source table. They are estimated by Eurostat based on reconstructed breaks free country series</t>
  </si>
  <si>
    <t>Number of employed ICT specialists (thousand persons) [for the ISCO-08 occupations treated as ICT specialists, see https://ec.europa.eu/eurostat/cache/metadata/en/isoc_skslf_esms.htm].</t>
  </si>
  <si>
    <t>bs</t>
  </si>
  <si>
    <t>isoc_sks_itspt</t>
  </si>
  <si>
    <t>People at risk of poverty or social exclusion (thousands) - New definition.</t>
  </si>
  <si>
    <t>Eurostat, EU-SILC</t>
  </si>
  <si>
    <t>ilc_peps01N</t>
  </si>
  <si>
    <r>
      <rPr>
        <b/>
        <sz val="11"/>
        <color theme="1"/>
        <rFont val="Calibri"/>
        <family val="2"/>
        <scheme val="minor"/>
      </rPr>
      <t>Key Indicators on VET</t>
    </r>
    <r>
      <rPr>
        <sz val="11"/>
        <color theme="1"/>
        <rFont val="Calibri"/>
        <family val="2"/>
        <scheme val="minor"/>
      </rPr>
      <t xml:space="preserve"> + Dashboard</t>
    </r>
  </si>
  <si>
    <r>
      <rPr>
        <b/>
        <sz val="11"/>
        <color theme="1"/>
        <rFont val="Calibri"/>
        <family val="2"/>
        <scheme val="minor"/>
      </rPr>
      <t>Key Indicators on VET+</t>
    </r>
    <r>
      <rPr>
        <sz val="11"/>
        <color theme="1"/>
        <rFont val="Calibri"/>
        <family val="2"/>
        <scheme val="minor"/>
      </rPr>
      <t>Dashboard</t>
    </r>
  </si>
  <si>
    <r>
      <rPr>
        <b/>
        <sz val="11"/>
        <color theme="1"/>
        <rFont val="Calibri"/>
        <family val="2"/>
        <scheme val="minor"/>
      </rPr>
      <t>Key Indicators on VET</t>
    </r>
    <r>
      <rPr>
        <sz val="11"/>
        <color theme="1"/>
        <rFont val="Calibri"/>
        <family val="2"/>
        <scheme val="minor"/>
      </rPr>
      <t>+Dashboard</t>
    </r>
  </si>
  <si>
    <r>
      <t xml:space="preserve">Employment rate for recent IVET graduates (20-34 year-olds) </t>
    </r>
    <r>
      <rPr>
        <b/>
        <sz val="11"/>
        <color theme="1"/>
        <rFont val="Calibri"/>
        <family val="2"/>
        <scheme val="minor"/>
      </rPr>
      <t>(%)</t>
    </r>
  </si>
  <si>
    <r>
      <t xml:space="preserve">Premium expressed as a difference (in percentage points) between two indicators: the employment rate for recent IVET graduates and the corresponding employment rate for recent graduates (20-34 year-olds) from the general stream of education, i.e. at the same ISCED levels and who also graduated 1-3 years before the survey. Calculations exclude those still in (formal or non-formal) education and training. (Cedefop calculations based on Eurostat </t>
    </r>
    <r>
      <rPr>
        <b/>
        <sz val="11"/>
        <color theme="1"/>
        <rFont val="Calibri"/>
        <family val="2"/>
        <scheme val="minor"/>
      </rPr>
      <t>data</t>
    </r>
    <r>
      <rPr>
        <sz val="11"/>
        <color theme="1"/>
        <rFont val="Calibri"/>
        <family val="2"/>
        <scheme val="minor"/>
      </rPr>
      <t xml:space="preserve">, LFS) </t>
    </r>
  </si>
  <si>
    <r>
      <t xml:space="preserve">Percentage of adults aged 16-74 having at least basic digital skills. </t>
    </r>
    <r>
      <rPr>
        <b/>
        <sz val="11"/>
        <color theme="1"/>
        <rFont val="Calibri"/>
        <family val="2"/>
        <scheme val="minor"/>
      </rPr>
      <t xml:space="preserve">Digital skills are proxied by actual performance of selected activities related to internet or software use in five specific areas: Information and data literacy, Communication and collaboration, Digital content creation, Safety, and Problem solving. Data relates to the new Digital Skills Indicator 2.0 (DSI). More information on definitions and methods can be found in Eurostat metadata </t>
    </r>
    <r>
      <rPr>
        <sz val="11"/>
        <color theme="1"/>
        <rFont val="Calibri"/>
        <family val="2"/>
        <scheme val="minor"/>
      </rPr>
      <t xml:space="preserve">  (Eurostat, EU Community survey on ICT usage in households and by individuals)</t>
    </r>
  </si>
  <si>
    <r>
      <t>Medium/high-qualified employment (% of total</t>
    </r>
    <r>
      <rPr>
        <b/>
        <sz val="11"/>
        <color theme="1"/>
        <rFont val="Calibri"/>
        <family val="2"/>
        <scheme val="minor"/>
      </rPr>
      <t xml:space="preserve"> in the age group of 20-64 years olds)</t>
    </r>
  </si>
  <si>
    <r>
      <t xml:space="preserve">Share of total employment accounted for by individuals with medium- (ISCED 3-4) or high-level (ISCED 5 and above) qualifications. </t>
    </r>
    <r>
      <rPr>
        <b/>
        <sz val="11"/>
        <color theme="1"/>
        <rFont val="Calibri"/>
        <family val="2"/>
        <scheme val="minor"/>
      </rPr>
      <t>Calculations are specific for the age group 20-64</t>
    </r>
    <r>
      <rPr>
        <sz val="11"/>
        <color theme="1"/>
        <rFont val="Calibri"/>
        <family val="2"/>
        <scheme val="minor"/>
      </rPr>
      <t xml:space="preserve">. Level of qualifications refers to the educational attainment of individuals who </t>
    </r>
    <r>
      <rPr>
        <b/>
        <sz val="11"/>
        <color theme="1"/>
        <rFont val="Calibri"/>
        <family val="2"/>
        <scheme val="minor"/>
      </rPr>
      <t>are</t>
    </r>
    <r>
      <rPr>
        <sz val="11"/>
        <color theme="1"/>
        <rFont val="Calibri"/>
        <family val="2"/>
        <scheme val="minor"/>
      </rPr>
      <t xml:space="preserve"> employed and not to the educational requirements of their jobs. (Cedefop calculations based on Eurostat data, LFS) </t>
    </r>
  </si>
  <si>
    <t>Türkiye</t>
  </si>
  <si>
    <t>Number of staff who participated in employer-sponsored on-the-job training in the last 12 months as a percentage of all staff surveyed (Cedefop, ESJS2)</t>
  </si>
  <si>
    <r>
      <t xml:space="preserve">Workers participating in CVT courses </t>
    </r>
    <r>
      <rPr>
        <b/>
        <sz val="11"/>
        <color rgb="FF7030A0"/>
        <rFont val="Calibri"/>
        <family val="2"/>
        <scheme val="minor"/>
      </rPr>
      <t>(% of staff)</t>
    </r>
  </si>
  <si>
    <r>
      <t>Workers participating in on-the-job training</t>
    </r>
    <r>
      <rPr>
        <b/>
        <sz val="11"/>
        <color rgb="FF7030A0"/>
        <rFont val="Calibri"/>
        <family val="2"/>
        <scheme val="minor"/>
      </rPr>
      <t xml:space="preserve"> (% of staff)</t>
    </r>
  </si>
  <si>
    <t>Number of staff who participated in employer-sponsored on-the-job training in the last 12 months as a percentage of all staff surveyed .</t>
  </si>
  <si>
    <t>ESJS2 , Data visualisation tool dataset</t>
  </si>
  <si>
    <t>The EU27 values are estimated by Cedefop</t>
  </si>
  <si>
    <t>Cedefop, ESJS2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</si>
</sst>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0.0000"/>
    <numFmt numFmtId="167" formatCode="#,##0.0_i"/>
    <numFmt numFmtId="168" formatCode="_(&quot;£&quot;* #,##0.00_);_(&quot;£&quot;* \(#,##0.00\);_(&quot;£&quot;* &quot;-&quot;??_);_(@_)"/>
  </numFmts>
  <fonts count="17" x14ac:knownFonts="1">
    <font>
      <sz val="11"/>
      <color theme="1"/>
      <name val="Calibri"/>
      <family val="2"/>
      <scheme val="minor"/>
    </font>
    <font>
      <sz val="11"/>
      <color theme="8"/>
      <name val="Calibri"/>
      <family val="2"/>
      <scheme val="minor"/>
    </font>
    <font>
      <u/>
      <sz val="11"/>
      <color theme="10"/>
      <name val="Calibri"/>
      <family val="2"/>
      <scheme val="minor"/>
    </font>
    <font>
      <sz val="11"/>
      <name val="Calibri"/>
      <family val="2"/>
      <scheme val="minor"/>
    </font>
    <font>
      <sz val="10"/>
      <name val="Arial"/>
      <family val="2"/>
    </font>
    <font>
      <b/>
      <sz val="11"/>
      <color theme="1"/>
      <name val="Calibri"/>
      <family val="2"/>
      <scheme val="minor"/>
    </font>
    <font>
      <sz val="11"/>
      <name val="Arial"/>
      <family val="2"/>
    </font>
    <font>
      <sz val="11"/>
      <color rgb="FF000000"/>
      <name val="Calibri"/>
      <family val="2"/>
      <scheme val="minor"/>
    </font>
    <font>
      <sz val="11"/>
      <color rgb="FF000000"/>
      <name val="Calibri"/>
      <family val="2"/>
    </font>
    <font>
      <sz val="11"/>
      <color rgb="FFFF0000"/>
      <name val="Calibri"/>
      <family val="2"/>
      <scheme val="minor"/>
    </font>
    <font>
      <sz val="11"/>
      <color indexed="8"/>
      <name val="Calibri"/>
      <family val="2"/>
      <scheme val="minor"/>
    </font>
    <font>
      <b/>
      <sz val="11"/>
      <color rgb="FF000000"/>
      <name val="Calibri"/>
      <family val="2"/>
      <scheme val="minor"/>
    </font>
    <font>
      <b/>
      <sz val="9"/>
      <color theme="1"/>
      <name val="Arial"/>
      <family val="2"/>
    </font>
    <font>
      <sz val="9"/>
      <color theme="1"/>
      <name val="Arial"/>
      <family val="2"/>
    </font>
    <font>
      <b/>
      <sz val="9"/>
      <name val="Arial"/>
    </font>
    <font>
      <b/>
      <sz val="9"/>
      <name val="Arial"/>
      <family val="2"/>
    </font>
    <font>
      <b/>
      <sz val="11"/>
      <color rgb="FF7030A0"/>
      <name val="Calibri"/>
      <family val="2"/>
      <scheme val="minor"/>
    </font>
  </fonts>
  <fills count="6">
    <fill>
      <patternFill patternType="none"/>
    </fill>
    <fill>
      <patternFill patternType="gray125"/>
    </fill>
    <fill>
      <patternFill patternType="solid">
        <fgColor rgb="FFFFC000"/>
        <bgColor indexed="64"/>
      </patternFill>
    </fill>
    <fill>
      <patternFill patternType="solid">
        <fgColor theme="4" tint="0.59999389629810485"/>
        <bgColor indexed="64"/>
      </patternFill>
    </fill>
    <fill>
      <patternFill patternType="solid">
        <fgColor rgb="FFFF0000"/>
        <bgColor indexed="64"/>
      </patternFill>
    </fill>
    <fill>
      <patternFill patternType="solid">
        <fgColor rgb="FFDCE6F1"/>
      </patternFill>
    </fill>
  </fills>
  <borders count="18">
    <border>
      <left/>
      <right/>
      <top/>
      <bottom/>
      <diagonal/>
    </border>
    <border>
      <left/>
      <right/>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rgb="FF000000"/>
      </top>
      <bottom/>
      <diagonal/>
    </border>
    <border>
      <left/>
      <right/>
      <top style="thin">
        <color rgb="FF000000"/>
      </top>
      <bottom style="hair">
        <color rgb="FFC0C0C0"/>
      </bottom>
      <diagonal/>
    </border>
    <border>
      <left/>
      <right/>
      <top style="hair">
        <color rgb="FFC0C0C0"/>
      </top>
      <bottom style="hair">
        <color rgb="FFC0C0C0"/>
      </bottom>
      <diagonal/>
    </border>
    <border>
      <left/>
      <right/>
      <top style="hair">
        <color rgb="FFC0C0C0"/>
      </top>
      <bottom/>
      <diagonal/>
    </border>
    <border>
      <left/>
      <right/>
      <top style="hair">
        <color rgb="FFC0C0C0"/>
      </top>
      <bottom style="thin">
        <color rgb="FF000000"/>
      </bottom>
      <diagonal/>
    </border>
    <border>
      <left/>
      <right/>
      <top/>
      <bottom style="thin">
        <color rgb="FF000000"/>
      </bottom>
      <diagonal/>
    </border>
    <border>
      <left style="hair">
        <color rgb="FFA6A6A6"/>
      </left>
      <right/>
      <top style="thin">
        <color rgb="FF000000"/>
      </top>
      <bottom/>
      <diagonal/>
    </border>
    <border>
      <left style="hair">
        <color rgb="FFA6A6A6"/>
      </left>
      <right/>
      <top style="thin">
        <color rgb="FF000000"/>
      </top>
      <bottom style="hair">
        <color rgb="FFC0C0C0"/>
      </bottom>
      <diagonal/>
    </border>
    <border>
      <left style="hair">
        <color rgb="FFA6A6A6"/>
      </left>
      <right/>
      <top style="hair">
        <color rgb="FFC0C0C0"/>
      </top>
      <bottom style="hair">
        <color rgb="FFC0C0C0"/>
      </bottom>
      <diagonal/>
    </border>
    <border>
      <left style="hair">
        <color rgb="FFA6A6A6"/>
      </left>
      <right/>
      <top style="hair">
        <color rgb="FFC0C0C0"/>
      </top>
      <bottom/>
      <diagonal/>
    </border>
    <border>
      <left style="thin">
        <color rgb="FFB0B0B0"/>
      </left>
      <right style="thin">
        <color rgb="FFB0B0B0"/>
      </right>
      <top style="thin">
        <color rgb="FFB0B0B0"/>
      </top>
      <bottom style="thin">
        <color rgb="FFB0B0B0"/>
      </bottom>
      <diagonal/>
    </border>
  </borders>
  <cellStyleXfs count="4">
    <xf numFmtId="0" fontId="0" fillId="0" borderId="0"/>
    <xf numFmtId="0" fontId="2" fillId="0" borderId="0" applyNumberFormat="0" applyFill="0" applyBorder="0" applyAlignment="0" applyProtection="0"/>
    <xf numFmtId="0" fontId="10" fillId="0" borderId="0"/>
    <xf numFmtId="167" fontId="13" fillId="0" borderId="0" applyFill="0" applyBorder="0" applyProtection="0">
      <alignment horizontal="right"/>
    </xf>
  </cellStyleXfs>
  <cellXfs count="90">
    <xf numFmtId="0" fontId="0" fillId="0" borderId="0" xfId="0"/>
    <xf numFmtId="0" fontId="1" fillId="0" borderId="0" xfId="0" applyFont="1"/>
    <xf numFmtId="164" fontId="0" fillId="0" borderId="0" xfId="0" applyNumberFormat="1"/>
    <xf numFmtId="0" fontId="0" fillId="0" borderId="0" xfId="0" quotePrefix="1"/>
    <xf numFmtId="15" fontId="0" fillId="0" borderId="0" xfId="0" applyNumberFormat="1"/>
    <xf numFmtId="0" fontId="2" fillId="0" borderId="0" xfId="1" applyAlignment="1">
      <alignment vertical="center"/>
    </xf>
    <xf numFmtId="0" fontId="0" fillId="0" borderId="0" xfId="0" applyAlignment="1">
      <alignment horizontal="left" vertical="center" wrapText="1"/>
    </xf>
    <xf numFmtId="0" fontId="2" fillId="0" borderId="1" xfId="1" applyBorder="1" applyAlignment="1">
      <alignment vertical="center"/>
    </xf>
    <xf numFmtId="0" fontId="3" fillId="0" borderId="0" xfId="0" applyFont="1"/>
    <xf numFmtId="0" fontId="0" fillId="0" borderId="3" xfId="0" applyBorder="1"/>
    <xf numFmtId="0" fontId="5" fillId="0" borderId="0" xfId="0" applyFont="1"/>
    <xf numFmtId="0" fontId="7" fillId="0" borderId="0" xfId="0" applyFont="1"/>
    <xf numFmtId="0" fontId="8" fillId="0" borderId="0" xfId="0" applyFont="1"/>
    <xf numFmtId="0" fontId="4" fillId="0" borderId="0" xfId="0" applyFont="1"/>
    <xf numFmtId="165" fontId="4" fillId="0" borderId="0" xfId="0" applyNumberFormat="1" applyFont="1"/>
    <xf numFmtId="0" fontId="0" fillId="0" borderId="0" xfId="0" applyAlignment="1">
      <alignment horizontal="left"/>
    </xf>
    <xf numFmtId="164" fontId="0" fillId="0" borderId="0" xfId="0" applyNumberFormat="1" applyAlignment="1">
      <alignment horizontal="left"/>
    </xf>
    <xf numFmtId="1" fontId="0" fillId="0" borderId="0" xfId="0" applyNumberFormat="1"/>
    <xf numFmtId="165" fontId="0" fillId="0" borderId="0" xfId="0" applyNumberFormat="1"/>
    <xf numFmtId="165" fontId="6" fillId="0" borderId="0" xfId="0" applyNumberFormat="1" applyFont="1"/>
    <xf numFmtId="2" fontId="0" fillId="0" borderId="0" xfId="0" applyNumberFormat="1"/>
    <xf numFmtId="164" fontId="5" fillId="0" borderId="0" xfId="0" applyNumberFormat="1" applyFont="1"/>
    <xf numFmtId="0" fontId="0" fillId="0" borderId="3" xfId="0" applyBorder="1" applyAlignment="1">
      <alignment horizontal="center" vertical="center"/>
    </xf>
    <xf numFmtId="1" fontId="0" fillId="0" borderId="0" xfId="0" applyNumberFormat="1" applyAlignment="1">
      <alignment horizontal="left"/>
    </xf>
    <xf numFmtId="1" fontId="4" fillId="0" borderId="0" xfId="0" applyNumberFormat="1" applyFont="1"/>
    <xf numFmtId="1" fontId="5" fillId="0" borderId="0" xfId="0" applyNumberFormat="1" applyFont="1"/>
    <xf numFmtId="3" fontId="4" fillId="0" borderId="0" xfId="0" applyNumberFormat="1" applyFont="1"/>
    <xf numFmtId="17" fontId="0" fillId="0" borderId="0" xfId="0" applyNumberFormat="1"/>
    <xf numFmtId="0" fontId="2" fillId="0" borderId="0" xfId="1" applyBorder="1" applyAlignment="1">
      <alignment vertical="center"/>
    </xf>
    <xf numFmtId="3" fontId="0" fillId="0" borderId="0" xfId="0" applyNumberFormat="1"/>
    <xf numFmtId="3" fontId="0" fillId="0" borderId="0" xfId="0" applyNumberFormat="1" applyAlignment="1">
      <alignment horizontal="left"/>
    </xf>
    <xf numFmtId="0" fontId="7" fillId="0" borderId="0" xfId="0" applyFont="1" applyAlignment="1">
      <alignment vertical="center" wrapText="1"/>
    </xf>
    <xf numFmtId="0" fontId="7" fillId="0" borderId="0" xfId="0" applyFont="1" applyAlignment="1">
      <alignment horizontal="center" vertical="center" wrapText="1"/>
    </xf>
    <xf numFmtId="0" fontId="7"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0" fillId="0" borderId="0" xfId="0" applyAlignment="1">
      <alignment horizontal="left" vertical="center"/>
    </xf>
    <xf numFmtId="0" fontId="3" fillId="0" borderId="0" xfId="0" applyFont="1" applyAlignment="1">
      <alignment horizontal="left"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0" fillId="2" borderId="0" xfId="0" applyFill="1"/>
    <xf numFmtId="0" fontId="0" fillId="0" borderId="6" xfId="0" applyBorder="1" applyAlignment="1">
      <alignment horizontal="center" vertical="center"/>
    </xf>
    <xf numFmtId="164" fontId="4" fillId="0" borderId="0" xfId="0" applyNumberFormat="1" applyFont="1"/>
    <xf numFmtId="0" fontId="12" fillId="3" borderId="7" xfId="0" applyFont="1" applyFill="1" applyBorder="1" applyAlignment="1">
      <alignment horizontal="left"/>
    </xf>
    <xf numFmtId="0" fontId="12" fillId="0" borderId="8" xfId="0" applyFont="1" applyBorder="1" applyAlignment="1">
      <alignment horizontal="left"/>
    </xf>
    <xf numFmtId="0" fontId="12" fillId="0" borderId="9" xfId="0" applyFont="1" applyBorder="1" applyAlignment="1">
      <alignment horizontal="left"/>
    </xf>
    <xf numFmtId="0" fontId="12" fillId="0" borderId="10" xfId="0" applyFont="1" applyBorder="1" applyAlignment="1">
      <alignment horizontal="left"/>
    </xf>
    <xf numFmtId="0" fontId="12" fillId="0" borderId="11" xfId="0" applyFont="1" applyBorder="1" applyAlignment="1">
      <alignment horizontal="left"/>
    </xf>
    <xf numFmtId="0" fontId="12" fillId="0" borderId="12" xfId="0" applyFont="1" applyBorder="1" applyAlignment="1">
      <alignment horizontal="left"/>
    </xf>
    <xf numFmtId="167" fontId="13" fillId="0" borderId="14" xfId="3" applyBorder="1">
      <alignment horizontal="right"/>
    </xf>
    <xf numFmtId="167" fontId="13" fillId="0" borderId="8" xfId="3" applyBorder="1">
      <alignment horizontal="right"/>
    </xf>
    <xf numFmtId="168" fontId="13" fillId="0" borderId="15" xfId="3" applyNumberFormat="1" applyBorder="1">
      <alignment horizontal="right"/>
    </xf>
    <xf numFmtId="167" fontId="13" fillId="0" borderId="9" xfId="3" applyBorder="1">
      <alignment horizontal="right"/>
    </xf>
    <xf numFmtId="167" fontId="13" fillId="0" borderId="15" xfId="3" applyBorder="1">
      <alignment horizontal="right"/>
    </xf>
    <xf numFmtId="167" fontId="13" fillId="0" borderId="16" xfId="3" applyBorder="1">
      <alignment horizontal="right"/>
    </xf>
    <xf numFmtId="167" fontId="13" fillId="0" borderId="10" xfId="3" applyBorder="1">
      <alignment horizontal="right"/>
    </xf>
    <xf numFmtId="167" fontId="13" fillId="0" borderId="0" xfId="3" applyFill="1" applyBorder="1">
      <alignment horizontal="right"/>
    </xf>
    <xf numFmtId="167" fontId="13" fillId="0" borderId="13" xfId="3" applyFill="1" applyBorder="1">
      <alignment horizontal="right"/>
    </xf>
    <xf numFmtId="167" fontId="13" fillId="0" borderId="7" xfId="3" applyFill="1" applyBorder="1">
      <alignment horizontal="right"/>
    </xf>
    <xf numFmtId="0" fontId="7" fillId="0" borderId="0" xfId="0" applyFont="1" applyAlignment="1">
      <alignment horizontal="left" vertical="center" wrapText="1" indent="2"/>
    </xf>
    <xf numFmtId="14" fontId="0" fillId="0" borderId="0" xfId="0" applyNumberFormat="1"/>
    <xf numFmtId="4" fontId="4" fillId="0" borderId="0" xfId="0" applyNumberFormat="1" applyFont="1"/>
    <xf numFmtId="166" fontId="4" fillId="0" borderId="0" xfId="0" applyNumberFormat="1" applyFont="1"/>
    <xf numFmtId="0" fontId="11" fillId="0" borderId="0" xfId="0" applyFont="1" applyAlignment="1">
      <alignment horizontal="center" vertical="center" wrapText="1"/>
    </xf>
    <xf numFmtId="0" fontId="0" fillId="0" borderId="3" xfId="0" applyBorder="1" applyAlignment="1">
      <alignment horizontal="center" vertical="center"/>
    </xf>
    <xf numFmtId="0" fontId="0" fillId="0" borderId="0" xfId="0" applyBorder="1"/>
    <xf numFmtId="0" fontId="0" fillId="0" borderId="0" xfId="0" applyFill="1" applyBorder="1"/>
    <xf numFmtId="0" fontId="0" fillId="0" borderId="3" xfId="0" applyBorder="1" applyAlignment="1">
      <alignment horizontal="center" vertical="center"/>
    </xf>
    <xf numFmtId="0" fontId="0" fillId="0" borderId="0" xfId="0" applyFont="1" applyAlignment="1">
      <alignment horizontal="center" vertical="center"/>
    </xf>
    <xf numFmtId="0" fontId="5" fillId="0" borderId="0" xfId="0" applyFont="1" applyAlignment="1">
      <alignment horizontal="center" vertical="center"/>
    </xf>
    <xf numFmtId="0" fontId="0" fillId="0" borderId="0" xfId="0" applyFont="1" applyAlignment="1">
      <alignment horizontal="center" vertical="center" wrapText="1"/>
    </xf>
    <xf numFmtId="0" fontId="5" fillId="0" borderId="0" xfId="0" applyFont="1" applyAlignment="1">
      <alignment horizontal="center" vertical="center" wrapText="1"/>
    </xf>
    <xf numFmtId="0" fontId="0" fillId="4" borderId="0" xfId="0" applyFont="1" applyFill="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vertical="center" wrapText="1"/>
    </xf>
    <xf numFmtId="0" fontId="5" fillId="0" borderId="0" xfId="0" applyFont="1" applyAlignment="1">
      <alignment horizontal="left" vertical="center" wrapText="1"/>
    </xf>
    <xf numFmtId="0" fontId="0" fillId="0" borderId="1" xfId="0" applyFont="1" applyBorder="1" applyAlignment="1">
      <alignment horizontal="left" vertical="center" wrapText="1"/>
    </xf>
    <xf numFmtId="0" fontId="5" fillId="4" borderId="0" xfId="0" applyFont="1" applyFill="1" applyAlignment="1">
      <alignment horizontal="center" vertical="center"/>
    </xf>
    <xf numFmtId="0" fontId="14" fillId="5" borderId="17" xfId="0" applyFont="1" applyFill="1" applyBorder="1" applyAlignment="1">
      <alignment horizontal="left" vertical="center"/>
    </xf>
    <xf numFmtId="0" fontId="5" fillId="4" borderId="1" xfId="0" applyFont="1" applyFill="1" applyBorder="1" applyAlignment="1">
      <alignment horizontal="center" vertical="center"/>
    </xf>
    <xf numFmtId="0" fontId="15" fillId="5" borderId="17" xfId="0" applyFont="1" applyFill="1" applyBorder="1" applyAlignment="1">
      <alignment horizontal="left" vertical="center"/>
    </xf>
    <xf numFmtId="0" fontId="0" fillId="0" borderId="3" xfId="0" applyBorder="1" applyAlignment="1">
      <alignment horizontal="center" vertical="center"/>
    </xf>
    <xf numFmtId="0" fontId="16" fillId="0" borderId="0" xfId="0" applyFont="1" applyAlignment="1">
      <alignment horizontal="left" vertical="center" wrapText="1"/>
    </xf>
    <xf numFmtId="0" fontId="7" fillId="0" borderId="0" xfId="0" applyFont="1" applyAlignment="1">
      <alignment horizontal="left" vertical="center" wrapText="1" indent="2"/>
    </xf>
    <xf numFmtId="0" fontId="0" fillId="0" borderId="4" xfId="0" applyBorder="1" applyAlignment="1">
      <alignment horizontal="center"/>
    </xf>
    <xf numFmtId="0" fontId="0" fillId="0" borderId="5" xfId="0" applyBorder="1" applyAlignment="1">
      <alignment horizont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cellXfs>
  <cellStyles count="4">
    <cellStyle name="Hyperlink" xfId="1" builtinId="8"/>
    <cellStyle name="Normal" xfId="0" builtinId="0"/>
    <cellStyle name="Normal 2" xfId="2"/>
    <cellStyle name="NumberCellStyle"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50"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81"/>
  <sheetViews>
    <sheetView tabSelected="1" workbookViewId="0"/>
  </sheetViews>
  <sheetFormatPr defaultRowHeight="15" x14ac:dyDescent="0.25"/>
  <cols>
    <col min="3" max="3" width="28.42578125" customWidth="1"/>
    <col min="4" max="4" width="72.7109375" customWidth="1"/>
    <col min="7" max="7" width="14.5703125" customWidth="1"/>
    <col min="8" max="9" width="17.42578125" customWidth="1"/>
    <col min="10" max="10" width="15" customWidth="1"/>
    <col min="11" max="11" width="11.42578125" customWidth="1"/>
    <col min="12" max="12" width="16" bestFit="1" customWidth="1"/>
  </cols>
  <sheetData>
    <row r="2" spans="1:4" x14ac:dyDescent="0.25">
      <c r="A2" t="s">
        <v>0</v>
      </c>
    </row>
    <row r="3" spans="1:4" x14ac:dyDescent="0.25">
      <c r="A3" t="s">
        <v>1</v>
      </c>
    </row>
    <row r="5" spans="1:4" x14ac:dyDescent="0.25">
      <c r="A5" t="s">
        <v>2</v>
      </c>
    </row>
    <row r="6" spans="1:4" x14ac:dyDescent="0.25">
      <c r="A6" t="s">
        <v>3</v>
      </c>
    </row>
    <row r="7" spans="1:4" x14ac:dyDescent="0.25">
      <c r="A7" t="s">
        <v>4</v>
      </c>
    </row>
    <row r="8" spans="1:4" x14ac:dyDescent="0.25">
      <c r="A8" t="s">
        <v>5</v>
      </c>
    </row>
    <row r="9" spans="1:4" x14ac:dyDescent="0.25">
      <c r="B9">
        <v>1</v>
      </c>
      <c r="C9" t="s">
        <v>6</v>
      </c>
    </row>
    <row r="10" spans="1:4" x14ac:dyDescent="0.25">
      <c r="D10" t="s">
        <v>7</v>
      </c>
    </row>
    <row r="11" spans="1:4" x14ac:dyDescent="0.25">
      <c r="B11">
        <v>2</v>
      </c>
      <c r="C11" t="s">
        <v>8</v>
      </c>
    </row>
    <row r="12" spans="1:4" x14ac:dyDescent="0.25">
      <c r="D12" t="s">
        <v>9</v>
      </c>
    </row>
    <row r="13" spans="1:4" x14ac:dyDescent="0.25">
      <c r="D13" t="s">
        <v>10</v>
      </c>
    </row>
    <row r="14" spans="1:4" x14ac:dyDescent="0.25">
      <c r="D14" t="s">
        <v>11</v>
      </c>
    </row>
    <row r="15" spans="1:4" x14ac:dyDescent="0.25">
      <c r="D15" t="s">
        <v>12</v>
      </c>
    </row>
    <row r="16" spans="1:4" x14ac:dyDescent="0.25">
      <c r="D16" t="s">
        <v>13</v>
      </c>
    </row>
    <row r="17" spans="1:12" x14ac:dyDescent="0.25">
      <c r="B17">
        <v>3</v>
      </c>
      <c r="C17" t="s">
        <v>14</v>
      </c>
    </row>
    <row r="18" spans="1:12" x14ac:dyDescent="0.25">
      <c r="D18" t="s">
        <v>15</v>
      </c>
    </row>
    <row r="19" spans="1:12" x14ac:dyDescent="0.25">
      <c r="D19" t="s">
        <v>16</v>
      </c>
    </row>
    <row r="20" spans="1:12" x14ac:dyDescent="0.25">
      <c r="D20" t="s">
        <v>17</v>
      </c>
    </row>
    <row r="21" spans="1:12" x14ac:dyDescent="0.25">
      <c r="D21" t="s">
        <v>18</v>
      </c>
    </row>
    <row r="22" spans="1:12" x14ac:dyDescent="0.25">
      <c r="B22">
        <v>4</v>
      </c>
      <c r="C22" t="s">
        <v>19</v>
      </c>
    </row>
    <row r="23" spans="1:12" x14ac:dyDescent="0.25">
      <c r="D23" t="s">
        <v>20</v>
      </c>
    </row>
    <row r="24" spans="1:12" x14ac:dyDescent="0.25">
      <c r="D24" t="s">
        <v>21</v>
      </c>
    </row>
    <row r="26" spans="1:12" x14ac:dyDescent="0.25">
      <c r="A26" t="s">
        <v>22</v>
      </c>
    </row>
    <row r="27" spans="1:12" x14ac:dyDescent="0.25">
      <c r="A27" t="s">
        <v>23</v>
      </c>
    </row>
    <row r="28" spans="1:12" ht="44.1" customHeight="1" x14ac:dyDescent="0.25">
      <c r="A28" s="37" t="s">
        <v>24</v>
      </c>
      <c r="B28" s="37" t="s">
        <v>25</v>
      </c>
      <c r="C28" s="37" t="s">
        <v>26</v>
      </c>
      <c r="D28" s="37" t="s">
        <v>27</v>
      </c>
      <c r="E28" s="38" t="s">
        <v>28</v>
      </c>
      <c r="F28" s="38" t="s">
        <v>29</v>
      </c>
      <c r="G28" s="34" t="s">
        <v>30</v>
      </c>
      <c r="H28" s="34" t="s">
        <v>31</v>
      </c>
      <c r="I28" s="38" t="s">
        <v>32</v>
      </c>
      <c r="J28" s="34" t="s">
        <v>33</v>
      </c>
      <c r="K28" s="34" t="s">
        <v>34</v>
      </c>
      <c r="L28" s="62" t="s">
        <v>35</v>
      </c>
    </row>
    <row r="29" spans="1:12" ht="45" customHeight="1" x14ac:dyDescent="0.25">
      <c r="A29" s="5" t="s">
        <v>36</v>
      </c>
      <c r="B29" s="67">
        <v>1010</v>
      </c>
      <c r="C29" s="74" t="s">
        <v>37</v>
      </c>
      <c r="D29" s="74" t="s">
        <v>38</v>
      </c>
      <c r="E29" s="67">
        <v>2015</v>
      </c>
      <c r="F29" s="68">
        <v>2020</v>
      </c>
      <c r="G29" s="69" t="s">
        <v>39</v>
      </c>
      <c r="H29" s="69" t="s">
        <v>40</v>
      </c>
      <c r="I29" s="70" t="s">
        <v>41</v>
      </c>
      <c r="J29" s="32"/>
      <c r="K29" s="32"/>
      <c r="L29" s="32" t="s">
        <v>42</v>
      </c>
    </row>
    <row r="30" spans="1:12" ht="45" customHeight="1" x14ac:dyDescent="0.25">
      <c r="A30" s="5" t="s">
        <v>43</v>
      </c>
      <c r="B30" s="67">
        <v>1020</v>
      </c>
      <c r="C30" s="74" t="s">
        <v>44</v>
      </c>
      <c r="D30" s="74" t="s">
        <v>45</v>
      </c>
      <c r="E30" s="67">
        <v>2015</v>
      </c>
      <c r="F30" s="68">
        <v>2020</v>
      </c>
      <c r="G30" s="69" t="s">
        <v>39</v>
      </c>
      <c r="H30" s="69" t="s">
        <v>40</v>
      </c>
      <c r="I30" s="69" t="s">
        <v>41</v>
      </c>
      <c r="J30" s="32"/>
      <c r="K30" s="32"/>
      <c r="L30" t="s">
        <v>42</v>
      </c>
    </row>
    <row r="31" spans="1:12" ht="60" x14ac:dyDescent="0.25">
      <c r="A31" s="5" t="s">
        <v>47</v>
      </c>
      <c r="B31" s="67">
        <v>1025</v>
      </c>
      <c r="C31" s="74" t="s">
        <v>48</v>
      </c>
      <c r="D31" s="74" t="s">
        <v>49</v>
      </c>
      <c r="E31" s="67">
        <v>2015</v>
      </c>
      <c r="F31" s="68">
        <v>2020</v>
      </c>
      <c r="G31" s="69" t="s">
        <v>39</v>
      </c>
      <c r="H31" s="69" t="s">
        <v>40</v>
      </c>
      <c r="I31" s="69" t="s">
        <v>41</v>
      </c>
      <c r="J31" s="32"/>
      <c r="K31" s="32"/>
      <c r="L31" t="s">
        <v>42</v>
      </c>
    </row>
    <row r="32" spans="1:12" ht="44.1" customHeight="1" x14ac:dyDescent="0.25">
      <c r="A32" s="5" t="s">
        <v>51</v>
      </c>
      <c r="B32" s="67">
        <v>1026</v>
      </c>
      <c r="C32" s="74" t="s">
        <v>52</v>
      </c>
      <c r="D32" s="74" t="s">
        <v>53</v>
      </c>
      <c r="E32" s="67"/>
      <c r="F32" s="67"/>
      <c r="G32" s="69" t="s">
        <v>54</v>
      </c>
      <c r="H32" s="69"/>
      <c r="I32" s="69"/>
      <c r="J32" s="32" t="s">
        <v>55</v>
      </c>
      <c r="K32" s="32" t="s">
        <v>56</v>
      </c>
      <c r="L32" t="s">
        <v>57</v>
      </c>
    </row>
    <row r="33" spans="1:12" ht="44.1" customHeight="1" x14ac:dyDescent="0.25">
      <c r="A33" s="5" t="s">
        <v>58</v>
      </c>
      <c r="B33" s="67">
        <v>1030</v>
      </c>
      <c r="C33" s="74" t="s">
        <v>522</v>
      </c>
      <c r="D33" s="74" t="s">
        <v>59</v>
      </c>
      <c r="E33" s="67">
        <v>2015</v>
      </c>
      <c r="F33" s="71">
        <v>2020</v>
      </c>
      <c r="G33" s="69" t="s">
        <v>39</v>
      </c>
      <c r="H33" s="69" t="s">
        <v>40</v>
      </c>
      <c r="I33" s="69" t="s">
        <v>60</v>
      </c>
      <c r="J33" s="32"/>
      <c r="K33" s="32"/>
      <c r="L33" t="s">
        <v>42</v>
      </c>
    </row>
    <row r="34" spans="1:12" ht="44.1" customHeight="1" x14ac:dyDescent="0.25">
      <c r="A34" s="5" t="s">
        <v>61</v>
      </c>
      <c r="B34" s="67" t="s">
        <v>62</v>
      </c>
      <c r="C34" s="74" t="s">
        <v>523</v>
      </c>
      <c r="D34" s="83" t="s">
        <v>521</v>
      </c>
      <c r="E34" s="67"/>
      <c r="F34" s="71">
        <v>2021</v>
      </c>
      <c r="G34" s="69" t="s">
        <v>39</v>
      </c>
      <c r="H34" s="69" t="s">
        <v>40</v>
      </c>
      <c r="I34" s="69" t="s">
        <v>60</v>
      </c>
      <c r="J34" s="32"/>
      <c r="K34" s="32"/>
      <c r="L34" t="s">
        <v>46</v>
      </c>
    </row>
    <row r="35" spans="1:12" ht="44.1" customHeight="1" x14ac:dyDescent="0.25">
      <c r="A35" s="5" t="s">
        <v>63</v>
      </c>
      <c r="B35" s="67">
        <v>1050</v>
      </c>
      <c r="C35" s="75" t="s">
        <v>64</v>
      </c>
      <c r="D35" s="74" t="s">
        <v>65</v>
      </c>
      <c r="E35" s="67">
        <v>2015</v>
      </c>
      <c r="F35" s="68">
        <v>2021</v>
      </c>
      <c r="G35" s="69" t="s">
        <v>39</v>
      </c>
      <c r="H35" s="69" t="s">
        <v>40</v>
      </c>
      <c r="I35" s="69" t="s">
        <v>60</v>
      </c>
      <c r="J35" s="32"/>
      <c r="K35" s="32"/>
      <c r="L35" t="s">
        <v>42</v>
      </c>
    </row>
    <row r="36" spans="1:12" ht="58.5" customHeight="1" x14ac:dyDescent="0.25">
      <c r="A36" s="5" t="s">
        <v>66</v>
      </c>
      <c r="B36" s="67">
        <v>1051</v>
      </c>
      <c r="C36" s="74" t="s">
        <v>67</v>
      </c>
      <c r="D36" s="74" t="s">
        <v>68</v>
      </c>
      <c r="E36" s="67">
        <v>2016</v>
      </c>
      <c r="F36" s="67">
        <v>2016</v>
      </c>
      <c r="G36" s="69" t="s">
        <v>512</v>
      </c>
      <c r="H36" s="69" t="s">
        <v>40</v>
      </c>
      <c r="I36" s="69" t="s">
        <v>60</v>
      </c>
      <c r="J36" s="32" t="s">
        <v>69</v>
      </c>
      <c r="K36" s="32" t="s">
        <v>56</v>
      </c>
      <c r="L36" t="s">
        <v>57</v>
      </c>
    </row>
    <row r="37" spans="1:12" ht="44.1" customHeight="1" x14ac:dyDescent="0.25">
      <c r="A37" s="5" t="s">
        <v>70</v>
      </c>
      <c r="B37" s="67">
        <v>1060</v>
      </c>
      <c r="C37" s="74" t="s">
        <v>71</v>
      </c>
      <c r="D37" s="74" t="s">
        <v>72</v>
      </c>
      <c r="E37" s="67">
        <v>2015</v>
      </c>
      <c r="F37" s="71">
        <v>2020</v>
      </c>
      <c r="G37" s="69" t="s">
        <v>39</v>
      </c>
      <c r="H37" s="69" t="s">
        <v>40</v>
      </c>
      <c r="I37" s="69" t="s">
        <v>60</v>
      </c>
      <c r="J37" s="32"/>
      <c r="K37" s="32"/>
      <c r="L37" t="s">
        <v>42</v>
      </c>
    </row>
    <row r="38" spans="1:12" ht="44.1" customHeight="1" x14ac:dyDescent="0.25">
      <c r="A38" s="5" t="s">
        <v>73</v>
      </c>
      <c r="B38" s="67">
        <v>1070</v>
      </c>
      <c r="C38" s="74" t="s">
        <v>74</v>
      </c>
      <c r="D38" s="74" t="s">
        <v>75</v>
      </c>
      <c r="E38" s="67">
        <v>2015</v>
      </c>
      <c r="F38" s="68">
        <v>2020</v>
      </c>
      <c r="G38" s="69" t="s">
        <v>39</v>
      </c>
      <c r="H38" s="69" t="s">
        <v>40</v>
      </c>
      <c r="I38" s="69" t="s">
        <v>41</v>
      </c>
      <c r="J38" s="32"/>
      <c r="K38" s="32"/>
      <c r="L38" t="s">
        <v>42</v>
      </c>
    </row>
    <row r="39" spans="1:12" ht="75" x14ac:dyDescent="0.25">
      <c r="A39" s="5" t="s">
        <v>76</v>
      </c>
      <c r="B39" s="67">
        <v>1075</v>
      </c>
      <c r="C39" s="74" t="s">
        <v>77</v>
      </c>
      <c r="D39" s="74" t="s">
        <v>78</v>
      </c>
      <c r="E39" s="67">
        <v>2015</v>
      </c>
      <c r="F39" s="71">
        <v>2020</v>
      </c>
      <c r="G39" s="69" t="s">
        <v>39</v>
      </c>
      <c r="H39" s="69" t="s">
        <v>40</v>
      </c>
      <c r="I39" s="69" t="s">
        <v>60</v>
      </c>
      <c r="J39" s="32"/>
      <c r="K39" s="32"/>
      <c r="L39" t="s">
        <v>42</v>
      </c>
    </row>
    <row r="40" spans="1:12" ht="75" x14ac:dyDescent="0.25">
      <c r="A40" s="5" t="s">
        <v>79</v>
      </c>
      <c r="B40" s="67">
        <v>1080</v>
      </c>
      <c r="C40" s="74" t="s">
        <v>80</v>
      </c>
      <c r="D40" s="74" t="s">
        <v>81</v>
      </c>
      <c r="E40" s="67">
        <v>2015</v>
      </c>
      <c r="F40" s="68">
        <v>2021</v>
      </c>
      <c r="G40" s="69" t="s">
        <v>39</v>
      </c>
      <c r="H40" s="69" t="s">
        <v>40</v>
      </c>
      <c r="I40" s="69" t="s">
        <v>41</v>
      </c>
      <c r="J40" s="32"/>
      <c r="K40" s="32"/>
      <c r="L40" s="32" t="s">
        <v>42</v>
      </c>
    </row>
    <row r="41" spans="1:12" ht="44.1" customHeight="1" x14ac:dyDescent="0.25">
      <c r="A41" s="5" t="s">
        <v>82</v>
      </c>
      <c r="B41" s="67">
        <v>1090</v>
      </c>
      <c r="C41" s="74" t="s">
        <v>83</v>
      </c>
      <c r="D41" s="74" t="s">
        <v>84</v>
      </c>
      <c r="E41" s="67">
        <v>2015</v>
      </c>
      <c r="F41" s="68">
        <v>2021</v>
      </c>
      <c r="G41" s="69" t="s">
        <v>39</v>
      </c>
      <c r="H41" s="69" t="s">
        <v>40</v>
      </c>
      <c r="I41" s="69" t="s">
        <v>60</v>
      </c>
      <c r="J41" s="32"/>
      <c r="K41" s="32"/>
      <c r="L41" s="32" t="s">
        <v>42</v>
      </c>
    </row>
    <row r="42" spans="1:12" ht="44.1" customHeight="1" x14ac:dyDescent="0.25">
      <c r="A42" s="5" t="s">
        <v>85</v>
      </c>
      <c r="B42" s="67">
        <v>1100</v>
      </c>
      <c r="C42" s="74" t="s">
        <v>86</v>
      </c>
      <c r="D42" s="74" t="s">
        <v>87</v>
      </c>
      <c r="E42" s="67">
        <v>2015</v>
      </c>
      <c r="F42" s="68">
        <v>2021</v>
      </c>
      <c r="G42" s="69" t="s">
        <v>39</v>
      </c>
      <c r="H42" s="69" t="s">
        <v>40</v>
      </c>
      <c r="I42" s="69" t="s">
        <v>60</v>
      </c>
      <c r="J42" s="32"/>
      <c r="K42" s="32"/>
      <c r="L42" s="32" t="s">
        <v>42</v>
      </c>
    </row>
    <row r="43" spans="1:12" ht="75" x14ac:dyDescent="0.25">
      <c r="A43" s="5" t="s">
        <v>88</v>
      </c>
      <c r="B43" s="67">
        <v>1101</v>
      </c>
      <c r="C43" s="74" t="s">
        <v>89</v>
      </c>
      <c r="D43" s="74" t="s">
        <v>90</v>
      </c>
      <c r="E43" s="67">
        <v>2016</v>
      </c>
      <c r="F43" s="67">
        <v>2016</v>
      </c>
      <c r="G43" s="69" t="s">
        <v>512</v>
      </c>
      <c r="H43" s="69" t="s">
        <v>40</v>
      </c>
      <c r="I43" s="69" t="s">
        <v>60</v>
      </c>
      <c r="J43" s="32" t="s">
        <v>69</v>
      </c>
      <c r="K43" s="32" t="s">
        <v>56</v>
      </c>
      <c r="L43" t="s">
        <v>57</v>
      </c>
    </row>
    <row r="44" spans="1:12" ht="75" x14ac:dyDescent="0.25">
      <c r="A44" s="5" t="s">
        <v>91</v>
      </c>
      <c r="B44" s="67">
        <v>1110</v>
      </c>
      <c r="C44" s="74" t="s">
        <v>92</v>
      </c>
      <c r="D44" s="74" t="s">
        <v>93</v>
      </c>
      <c r="E44" s="67">
        <v>2015</v>
      </c>
      <c r="F44" s="68">
        <v>2021</v>
      </c>
      <c r="G44" s="69" t="s">
        <v>94</v>
      </c>
      <c r="H44" s="69" t="s">
        <v>40</v>
      </c>
      <c r="I44" s="69" t="s">
        <v>60</v>
      </c>
      <c r="J44" s="32" t="s">
        <v>69</v>
      </c>
      <c r="K44" s="32" t="s">
        <v>56</v>
      </c>
      <c r="L44" s="32" t="s">
        <v>42</v>
      </c>
    </row>
    <row r="45" spans="1:12" ht="44.1" customHeight="1" x14ac:dyDescent="0.25">
      <c r="A45" s="5" t="s">
        <v>95</v>
      </c>
      <c r="B45" s="67">
        <v>1120</v>
      </c>
      <c r="C45" s="74" t="s">
        <v>96</v>
      </c>
      <c r="D45" s="74" t="s">
        <v>97</v>
      </c>
      <c r="E45" s="67">
        <v>2015</v>
      </c>
      <c r="F45" s="67">
        <v>2016</v>
      </c>
      <c r="G45" s="69" t="s">
        <v>39</v>
      </c>
      <c r="H45" s="69" t="s">
        <v>40</v>
      </c>
      <c r="I45" s="69" t="s">
        <v>60</v>
      </c>
      <c r="J45" s="32"/>
      <c r="K45" s="32"/>
      <c r="L45" t="s">
        <v>46</v>
      </c>
    </row>
    <row r="46" spans="1:12" ht="44.1" customHeight="1" x14ac:dyDescent="0.25">
      <c r="A46" s="5" t="s">
        <v>98</v>
      </c>
      <c r="B46" s="67" t="s">
        <v>99</v>
      </c>
      <c r="C46" s="74" t="s">
        <v>100</v>
      </c>
      <c r="D46" s="74" t="s">
        <v>101</v>
      </c>
      <c r="E46" s="67">
        <v>2015</v>
      </c>
      <c r="F46" s="67">
        <v>2016</v>
      </c>
      <c r="G46" s="69" t="s">
        <v>39</v>
      </c>
      <c r="H46" s="69" t="s">
        <v>40</v>
      </c>
      <c r="I46" s="69" t="s">
        <v>60</v>
      </c>
      <c r="J46" s="32"/>
      <c r="K46" s="32"/>
      <c r="L46" t="s">
        <v>46</v>
      </c>
    </row>
    <row r="47" spans="1:12" ht="60" x14ac:dyDescent="0.25">
      <c r="A47" s="5" t="s">
        <v>102</v>
      </c>
      <c r="B47" s="67" t="s">
        <v>103</v>
      </c>
      <c r="C47" s="74" t="s">
        <v>104</v>
      </c>
      <c r="D47" s="76" t="s">
        <v>105</v>
      </c>
      <c r="E47" s="67">
        <v>2015</v>
      </c>
      <c r="F47" s="78">
        <v>2022</v>
      </c>
      <c r="G47" s="69" t="s">
        <v>39</v>
      </c>
      <c r="H47" s="69" t="s">
        <v>40</v>
      </c>
      <c r="I47" s="69" t="s">
        <v>60</v>
      </c>
      <c r="J47" s="32"/>
      <c r="K47" s="32"/>
      <c r="L47" t="s">
        <v>57</v>
      </c>
    </row>
    <row r="48" spans="1:12" ht="44.1" customHeight="1" x14ac:dyDescent="0.25">
      <c r="A48" s="5" t="s">
        <v>106</v>
      </c>
      <c r="B48" s="67">
        <v>2010</v>
      </c>
      <c r="C48" s="74" t="s">
        <v>107</v>
      </c>
      <c r="D48" s="74" t="s">
        <v>108</v>
      </c>
      <c r="E48" s="67">
        <v>2015</v>
      </c>
      <c r="F48" s="68">
        <v>2019</v>
      </c>
      <c r="G48" s="69" t="s">
        <v>39</v>
      </c>
      <c r="H48" s="70" t="s">
        <v>109</v>
      </c>
      <c r="I48" s="69" t="s">
        <v>41</v>
      </c>
      <c r="J48" s="32"/>
      <c r="K48" s="32"/>
      <c r="L48" t="s">
        <v>42</v>
      </c>
    </row>
    <row r="49" spans="1:12" ht="87.6" customHeight="1" x14ac:dyDescent="0.25">
      <c r="A49" s="5" t="s">
        <v>110</v>
      </c>
      <c r="B49" s="67">
        <v>2025</v>
      </c>
      <c r="C49" s="74" t="s">
        <v>111</v>
      </c>
      <c r="D49" s="74" t="s">
        <v>112</v>
      </c>
      <c r="E49" s="67">
        <v>2015</v>
      </c>
      <c r="F49" s="68">
        <v>2019</v>
      </c>
      <c r="G49" s="69" t="s">
        <v>39</v>
      </c>
      <c r="H49" s="70" t="s">
        <v>109</v>
      </c>
      <c r="I49" s="69" t="s">
        <v>41</v>
      </c>
      <c r="J49" s="32"/>
      <c r="K49" s="32"/>
      <c r="L49" t="s">
        <v>42</v>
      </c>
    </row>
    <row r="50" spans="1:12" ht="44.1" customHeight="1" x14ac:dyDescent="0.25">
      <c r="A50" s="5" t="s">
        <v>113</v>
      </c>
      <c r="B50" s="67">
        <v>2030</v>
      </c>
      <c r="C50" s="74" t="s">
        <v>114</v>
      </c>
      <c r="D50" s="74" t="s">
        <v>115</v>
      </c>
      <c r="E50" s="67">
        <v>2015</v>
      </c>
      <c r="F50" s="71">
        <v>2020</v>
      </c>
      <c r="G50" s="69" t="s">
        <v>39</v>
      </c>
      <c r="H50" s="70" t="s">
        <v>109</v>
      </c>
      <c r="I50" s="69" t="s">
        <v>60</v>
      </c>
      <c r="J50" s="32"/>
      <c r="K50" s="32"/>
      <c r="L50" t="s">
        <v>42</v>
      </c>
    </row>
    <row r="51" spans="1:12" ht="60" x14ac:dyDescent="0.25">
      <c r="A51" s="5" t="s">
        <v>116</v>
      </c>
      <c r="B51" s="67">
        <v>2040</v>
      </c>
      <c r="C51" s="74" t="s">
        <v>117</v>
      </c>
      <c r="D51" s="74" t="s">
        <v>118</v>
      </c>
      <c r="E51" s="67">
        <v>2015</v>
      </c>
      <c r="F51" s="68">
        <v>2020</v>
      </c>
      <c r="G51" s="69" t="s">
        <v>94</v>
      </c>
      <c r="H51" s="69" t="s">
        <v>119</v>
      </c>
      <c r="I51" s="69" t="s">
        <v>41</v>
      </c>
      <c r="J51" s="32" t="s">
        <v>55</v>
      </c>
      <c r="K51" s="32" t="s">
        <v>120</v>
      </c>
      <c r="L51" t="s">
        <v>50</v>
      </c>
    </row>
    <row r="52" spans="1:12" ht="60" x14ac:dyDescent="0.25">
      <c r="A52" s="5" t="s">
        <v>121</v>
      </c>
      <c r="B52" s="67">
        <v>2050</v>
      </c>
      <c r="C52" s="74" t="s">
        <v>122</v>
      </c>
      <c r="D52" s="74" t="s">
        <v>123</v>
      </c>
      <c r="E52" s="67">
        <v>2015</v>
      </c>
      <c r="F52" s="68">
        <v>2020</v>
      </c>
      <c r="G52" s="69" t="s">
        <v>39</v>
      </c>
      <c r="H52" s="69" t="s">
        <v>119</v>
      </c>
      <c r="I52" s="69" t="s">
        <v>41</v>
      </c>
      <c r="J52" s="32"/>
      <c r="K52" s="32"/>
      <c r="L52" t="s">
        <v>42</v>
      </c>
    </row>
    <row r="53" spans="1:12" ht="60" x14ac:dyDescent="0.25">
      <c r="A53" s="5" t="s">
        <v>124</v>
      </c>
      <c r="B53" s="67">
        <v>2065</v>
      </c>
      <c r="C53" s="74" t="s">
        <v>125</v>
      </c>
      <c r="D53" s="74" t="s">
        <v>126</v>
      </c>
      <c r="E53" s="67">
        <v>2015</v>
      </c>
      <c r="F53" s="68">
        <v>2020</v>
      </c>
      <c r="G53" s="69" t="s">
        <v>39</v>
      </c>
      <c r="H53" s="69" t="s">
        <v>119</v>
      </c>
      <c r="I53" s="69" t="s">
        <v>41</v>
      </c>
      <c r="J53" s="32"/>
      <c r="K53" s="32"/>
      <c r="L53" t="s">
        <v>42</v>
      </c>
    </row>
    <row r="54" spans="1:12" ht="180" x14ac:dyDescent="0.25">
      <c r="A54" s="5" t="s">
        <v>127</v>
      </c>
      <c r="B54" s="67">
        <v>2066</v>
      </c>
      <c r="C54" s="76" t="s">
        <v>128</v>
      </c>
      <c r="D54" s="76" t="s">
        <v>129</v>
      </c>
      <c r="E54" s="68">
        <v>2021</v>
      </c>
      <c r="F54" s="68">
        <v>2021</v>
      </c>
      <c r="G54" s="69" t="s">
        <v>513</v>
      </c>
      <c r="H54" s="70" t="s">
        <v>119</v>
      </c>
      <c r="I54" s="69" t="s">
        <v>41</v>
      </c>
      <c r="J54" s="32" t="s">
        <v>130</v>
      </c>
      <c r="K54" s="32" t="s">
        <v>56</v>
      </c>
      <c r="L54" t="s">
        <v>50</v>
      </c>
    </row>
    <row r="55" spans="1:12" ht="75" x14ac:dyDescent="0.25">
      <c r="A55" s="5" t="s">
        <v>131</v>
      </c>
      <c r="B55" s="67" t="s">
        <v>132</v>
      </c>
      <c r="C55" s="74" t="s">
        <v>515</v>
      </c>
      <c r="D55" s="74" t="s">
        <v>133</v>
      </c>
      <c r="E55" s="67">
        <v>2015</v>
      </c>
      <c r="F55" s="68">
        <v>2021</v>
      </c>
      <c r="G55" s="69" t="s">
        <v>94</v>
      </c>
      <c r="H55" s="69" t="s">
        <v>119</v>
      </c>
      <c r="I55" s="69" t="s">
        <v>41</v>
      </c>
      <c r="J55" s="32" t="s">
        <v>130</v>
      </c>
      <c r="K55" s="32" t="s">
        <v>56</v>
      </c>
      <c r="L55" s="32" t="s">
        <v>42</v>
      </c>
    </row>
    <row r="56" spans="1:12" ht="87.6" customHeight="1" x14ac:dyDescent="0.25">
      <c r="A56" s="5" t="s">
        <v>134</v>
      </c>
      <c r="B56" s="67" t="s">
        <v>135</v>
      </c>
      <c r="C56" s="74" t="s">
        <v>136</v>
      </c>
      <c r="D56" s="74" t="s">
        <v>516</v>
      </c>
      <c r="E56" s="67">
        <v>2015</v>
      </c>
      <c r="F56" s="68">
        <v>2021</v>
      </c>
      <c r="G56" s="69" t="s">
        <v>39</v>
      </c>
      <c r="H56" s="69" t="s">
        <v>119</v>
      </c>
      <c r="I56" s="69" t="s">
        <v>41</v>
      </c>
      <c r="J56" s="32"/>
      <c r="K56" s="32"/>
      <c r="L56" s="32" t="s">
        <v>42</v>
      </c>
    </row>
    <row r="57" spans="1:12" ht="58.5" customHeight="1" x14ac:dyDescent="0.25">
      <c r="A57" s="5" t="s">
        <v>137</v>
      </c>
      <c r="B57" s="67">
        <v>2110</v>
      </c>
      <c r="C57" s="74" t="s">
        <v>138</v>
      </c>
      <c r="D57" s="74" t="s">
        <v>139</v>
      </c>
      <c r="E57" s="67">
        <v>2015</v>
      </c>
      <c r="F57" s="67">
        <v>2015</v>
      </c>
      <c r="G57" s="69" t="s">
        <v>39</v>
      </c>
      <c r="H57" s="69" t="s">
        <v>119</v>
      </c>
      <c r="I57" s="69" t="s">
        <v>60</v>
      </c>
      <c r="J57" s="32"/>
      <c r="K57" s="32"/>
      <c r="L57" t="s">
        <v>46</v>
      </c>
    </row>
    <row r="58" spans="1:12" ht="72.95" customHeight="1" x14ac:dyDescent="0.25">
      <c r="A58" s="5" t="s">
        <v>140</v>
      </c>
      <c r="B58" s="67">
        <v>2120</v>
      </c>
      <c r="C58" s="74" t="s">
        <v>141</v>
      </c>
      <c r="D58" s="74" t="s">
        <v>142</v>
      </c>
      <c r="E58" s="67">
        <v>2015</v>
      </c>
      <c r="F58" s="67">
        <v>2015</v>
      </c>
      <c r="G58" s="69" t="s">
        <v>39</v>
      </c>
      <c r="H58" s="69" t="s">
        <v>119</v>
      </c>
      <c r="I58" s="69" t="s">
        <v>60</v>
      </c>
      <c r="J58" s="32"/>
      <c r="K58" s="32"/>
      <c r="L58" t="s">
        <v>46</v>
      </c>
    </row>
    <row r="59" spans="1:12" ht="115.5" customHeight="1" x14ac:dyDescent="0.25">
      <c r="A59" s="5" t="s">
        <v>143</v>
      </c>
      <c r="B59" s="67" t="s">
        <v>144</v>
      </c>
      <c r="C59" s="74" t="s">
        <v>145</v>
      </c>
      <c r="D59" s="74" t="s">
        <v>517</v>
      </c>
      <c r="E59" s="68">
        <v>2021</v>
      </c>
      <c r="F59" s="68">
        <v>2021</v>
      </c>
      <c r="G59" s="69" t="s">
        <v>94</v>
      </c>
      <c r="H59" s="69" t="s">
        <v>119</v>
      </c>
      <c r="I59" s="69" t="s">
        <v>60</v>
      </c>
      <c r="J59" s="32" t="s">
        <v>130</v>
      </c>
      <c r="K59" s="32" t="s">
        <v>56</v>
      </c>
      <c r="L59" t="s">
        <v>57</v>
      </c>
    </row>
    <row r="60" spans="1:12" ht="75" x14ac:dyDescent="0.25">
      <c r="A60" s="5" t="s">
        <v>146</v>
      </c>
      <c r="B60" s="67">
        <v>3010</v>
      </c>
      <c r="C60" s="74" t="s">
        <v>147</v>
      </c>
      <c r="D60" s="74" t="s">
        <v>148</v>
      </c>
      <c r="E60" s="67">
        <v>2015</v>
      </c>
      <c r="F60" s="68">
        <v>2021</v>
      </c>
      <c r="G60" s="69" t="s">
        <v>94</v>
      </c>
      <c r="H60" s="70" t="s">
        <v>149</v>
      </c>
      <c r="I60" s="70" t="s">
        <v>149</v>
      </c>
      <c r="J60" s="32" t="s">
        <v>69</v>
      </c>
      <c r="K60" s="32" t="s">
        <v>120</v>
      </c>
      <c r="L60" s="32" t="s">
        <v>42</v>
      </c>
    </row>
    <row r="61" spans="1:12" ht="43.5" customHeight="1" x14ac:dyDescent="0.25">
      <c r="A61" s="5" t="s">
        <v>150</v>
      </c>
      <c r="B61" s="67">
        <v>3020</v>
      </c>
      <c r="C61" s="74" t="s">
        <v>151</v>
      </c>
      <c r="D61" s="74" t="s">
        <v>152</v>
      </c>
      <c r="E61" s="67">
        <v>2015</v>
      </c>
      <c r="F61" s="68">
        <v>2021</v>
      </c>
      <c r="G61" s="69" t="s">
        <v>39</v>
      </c>
      <c r="H61" s="70" t="s">
        <v>149</v>
      </c>
      <c r="I61" s="70" t="s">
        <v>149</v>
      </c>
      <c r="J61" s="32"/>
      <c r="K61" s="32"/>
      <c r="L61" s="32" t="s">
        <v>42</v>
      </c>
    </row>
    <row r="62" spans="1:12" ht="75" x14ac:dyDescent="0.25">
      <c r="A62" s="5" t="s">
        <v>153</v>
      </c>
      <c r="B62" s="67">
        <v>3021</v>
      </c>
      <c r="C62" s="74" t="s">
        <v>154</v>
      </c>
      <c r="D62" s="74" t="s">
        <v>155</v>
      </c>
      <c r="E62" s="67">
        <v>2015</v>
      </c>
      <c r="F62" s="68">
        <v>2021</v>
      </c>
      <c r="G62" s="69" t="s">
        <v>514</v>
      </c>
      <c r="H62" s="70" t="s">
        <v>149</v>
      </c>
      <c r="I62" s="70" t="s">
        <v>149</v>
      </c>
      <c r="J62" s="32" t="s">
        <v>130</v>
      </c>
      <c r="K62" s="32" t="s">
        <v>120</v>
      </c>
      <c r="L62" t="s">
        <v>57</v>
      </c>
    </row>
    <row r="63" spans="1:12" ht="75" x14ac:dyDescent="0.25">
      <c r="A63" s="5" t="s">
        <v>156</v>
      </c>
      <c r="B63" s="67">
        <v>3030</v>
      </c>
      <c r="C63" s="74" t="s">
        <v>157</v>
      </c>
      <c r="D63" s="74" t="s">
        <v>158</v>
      </c>
      <c r="E63" s="67">
        <v>2015</v>
      </c>
      <c r="F63" s="68">
        <v>2021</v>
      </c>
      <c r="G63" s="69" t="s">
        <v>94</v>
      </c>
      <c r="H63" s="70" t="s">
        <v>149</v>
      </c>
      <c r="I63" s="70" t="s">
        <v>149</v>
      </c>
      <c r="J63" s="32" t="s">
        <v>69</v>
      </c>
      <c r="K63" s="32" t="s">
        <v>120</v>
      </c>
      <c r="L63" s="32" t="s">
        <v>42</v>
      </c>
    </row>
    <row r="64" spans="1:12" ht="43.5" customHeight="1" x14ac:dyDescent="0.25">
      <c r="A64" s="5" t="s">
        <v>159</v>
      </c>
      <c r="B64" s="67">
        <v>3040</v>
      </c>
      <c r="C64" s="74" t="s">
        <v>160</v>
      </c>
      <c r="D64" s="74" t="s">
        <v>161</v>
      </c>
      <c r="E64" s="67">
        <v>2015</v>
      </c>
      <c r="F64" s="68">
        <v>2021</v>
      </c>
      <c r="G64" s="69" t="s">
        <v>39</v>
      </c>
      <c r="H64" s="70" t="s">
        <v>149</v>
      </c>
      <c r="I64" s="70" t="s">
        <v>149</v>
      </c>
      <c r="J64" s="32"/>
      <c r="K64" s="32"/>
      <c r="L64" s="32" t="s">
        <v>42</v>
      </c>
    </row>
    <row r="65" spans="1:12" ht="72.599999999999994" customHeight="1" x14ac:dyDescent="0.25">
      <c r="A65" s="5" t="s">
        <v>162</v>
      </c>
      <c r="B65" s="67">
        <v>3045</v>
      </c>
      <c r="C65" s="74" t="s">
        <v>163</v>
      </c>
      <c r="D65" s="74" t="s">
        <v>164</v>
      </c>
      <c r="E65" s="67">
        <v>2015</v>
      </c>
      <c r="F65" s="68">
        <v>2021</v>
      </c>
      <c r="G65" s="69" t="s">
        <v>39</v>
      </c>
      <c r="H65" s="70" t="s">
        <v>149</v>
      </c>
      <c r="I65" s="70" t="s">
        <v>149</v>
      </c>
      <c r="J65" s="32"/>
      <c r="K65" s="32"/>
      <c r="L65" s="32" t="s">
        <v>42</v>
      </c>
    </row>
    <row r="66" spans="1:12" ht="44.1" customHeight="1" x14ac:dyDescent="0.25">
      <c r="A66" s="5" t="s">
        <v>165</v>
      </c>
      <c r="B66" s="67">
        <v>3050</v>
      </c>
      <c r="C66" s="74" t="s">
        <v>166</v>
      </c>
      <c r="D66" s="74" t="s">
        <v>167</v>
      </c>
      <c r="E66" s="67">
        <v>2015</v>
      </c>
      <c r="F66" s="68">
        <v>2021</v>
      </c>
      <c r="G66" s="69" t="s">
        <v>39</v>
      </c>
      <c r="H66" s="70" t="s">
        <v>149</v>
      </c>
      <c r="I66" s="70" t="s">
        <v>149</v>
      </c>
      <c r="J66" s="32"/>
      <c r="K66" s="32"/>
      <c r="L66" s="32" t="s">
        <v>42</v>
      </c>
    </row>
    <row r="67" spans="1:12" ht="57.95" customHeight="1" x14ac:dyDescent="0.25">
      <c r="A67" s="5" t="s">
        <v>168</v>
      </c>
      <c r="B67" s="67">
        <v>3060</v>
      </c>
      <c r="C67" s="74" t="s">
        <v>169</v>
      </c>
      <c r="D67" s="74" t="s">
        <v>170</v>
      </c>
      <c r="E67" s="67">
        <v>2015</v>
      </c>
      <c r="F67" s="68">
        <v>2021</v>
      </c>
      <c r="G67" s="69" t="s">
        <v>94</v>
      </c>
      <c r="H67" s="70" t="s">
        <v>149</v>
      </c>
      <c r="I67" s="70" t="s">
        <v>149</v>
      </c>
      <c r="J67" s="32" t="s">
        <v>69</v>
      </c>
      <c r="K67" s="32" t="s">
        <v>120</v>
      </c>
      <c r="L67" s="32" t="s">
        <v>42</v>
      </c>
    </row>
    <row r="68" spans="1:12" ht="43.5" customHeight="1" x14ac:dyDescent="0.25">
      <c r="A68" s="5" t="s">
        <v>171</v>
      </c>
      <c r="B68" s="67">
        <v>3061</v>
      </c>
      <c r="C68" s="74" t="s">
        <v>172</v>
      </c>
      <c r="D68" s="74" t="s">
        <v>173</v>
      </c>
      <c r="E68" s="67">
        <v>2015</v>
      </c>
      <c r="F68" s="68">
        <v>2021</v>
      </c>
      <c r="G68" s="69" t="s">
        <v>514</v>
      </c>
      <c r="H68" s="70" t="s">
        <v>149</v>
      </c>
      <c r="I68" s="70" t="s">
        <v>149</v>
      </c>
      <c r="J68" s="32" t="s">
        <v>130</v>
      </c>
      <c r="K68" s="32" t="s">
        <v>120</v>
      </c>
      <c r="L68" t="s">
        <v>57</v>
      </c>
    </row>
    <row r="69" spans="1:12" ht="45" x14ac:dyDescent="0.25">
      <c r="A69" s="5" t="s">
        <v>174</v>
      </c>
      <c r="B69" s="67">
        <v>3065</v>
      </c>
      <c r="C69" s="74" t="s">
        <v>175</v>
      </c>
      <c r="D69" s="74" t="s">
        <v>176</v>
      </c>
      <c r="E69" s="67">
        <v>2015</v>
      </c>
      <c r="F69" s="68">
        <v>2021</v>
      </c>
      <c r="G69" s="69" t="s">
        <v>39</v>
      </c>
      <c r="H69" s="70" t="s">
        <v>149</v>
      </c>
      <c r="I69" s="70" t="s">
        <v>149</v>
      </c>
      <c r="J69" s="32"/>
      <c r="K69" s="32"/>
      <c r="L69" s="32" t="s">
        <v>42</v>
      </c>
    </row>
    <row r="70" spans="1:12" ht="72.95" customHeight="1" x14ac:dyDescent="0.25">
      <c r="A70" s="28" t="s">
        <v>177</v>
      </c>
      <c r="B70" s="67" t="s">
        <v>178</v>
      </c>
      <c r="C70" s="74" t="s">
        <v>518</v>
      </c>
      <c r="D70" s="74" t="s">
        <v>519</v>
      </c>
      <c r="E70" s="67">
        <v>2015</v>
      </c>
      <c r="F70" s="68">
        <v>2021</v>
      </c>
      <c r="G70" s="69" t="s">
        <v>39</v>
      </c>
      <c r="H70" s="70" t="s">
        <v>149</v>
      </c>
      <c r="I70" s="70" t="s">
        <v>149</v>
      </c>
      <c r="J70" s="32"/>
      <c r="K70" s="32"/>
      <c r="L70" s="32" t="s">
        <v>50</v>
      </c>
    </row>
    <row r="71" spans="1:12" ht="75" x14ac:dyDescent="0.25">
      <c r="A71" s="28" t="s">
        <v>179</v>
      </c>
      <c r="B71" s="67">
        <v>3080</v>
      </c>
      <c r="C71" s="74" t="s">
        <v>180</v>
      </c>
      <c r="D71" s="74" t="s">
        <v>181</v>
      </c>
      <c r="E71" s="67">
        <v>2015</v>
      </c>
      <c r="F71" s="68">
        <v>2021</v>
      </c>
      <c r="G71" s="69" t="s">
        <v>54</v>
      </c>
      <c r="H71" s="69"/>
      <c r="I71" s="69"/>
      <c r="J71" s="32" t="s">
        <v>130</v>
      </c>
      <c r="K71" s="32" t="s">
        <v>120</v>
      </c>
      <c r="L71" t="s">
        <v>57</v>
      </c>
    </row>
    <row r="72" spans="1:12" ht="75" x14ac:dyDescent="0.25">
      <c r="A72" s="7" t="s">
        <v>182</v>
      </c>
      <c r="B72" s="72">
        <v>3090</v>
      </c>
      <c r="C72" s="77" t="s">
        <v>183</v>
      </c>
      <c r="D72" s="77" t="s">
        <v>184</v>
      </c>
      <c r="E72" s="72">
        <v>2015</v>
      </c>
      <c r="F72" s="80">
        <v>2021</v>
      </c>
      <c r="G72" s="73" t="s">
        <v>54</v>
      </c>
      <c r="H72" s="73"/>
      <c r="I72" s="73"/>
      <c r="J72" s="33" t="s">
        <v>130</v>
      </c>
      <c r="K72" s="33" t="s">
        <v>120</v>
      </c>
      <c r="L72" t="s">
        <v>57</v>
      </c>
    </row>
    <row r="73" spans="1:12" x14ac:dyDescent="0.25">
      <c r="D73" t="s">
        <v>185</v>
      </c>
      <c r="G73" s="84"/>
      <c r="H73" s="84"/>
      <c r="I73" s="58"/>
      <c r="J73" s="31"/>
      <c r="K73" s="31"/>
    </row>
    <row r="77" spans="1:12" ht="57.95" customHeight="1" x14ac:dyDescent="0.25"/>
    <row r="80" spans="1:12" ht="57.95" customHeight="1" x14ac:dyDescent="0.25"/>
    <row r="81" ht="57.95" customHeight="1" x14ac:dyDescent="0.25"/>
  </sheetData>
  <autoFilter ref="A28:L73"/>
  <sortState ref="A49:F60">
    <sortCondition ref="A54"/>
  </sortState>
  <mergeCells count="1">
    <mergeCell ref="G73:H73"/>
  </mergeCells>
  <hyperlinks>
    <hyperlink ref="A29" location="'Ind1010'!A1" display="'Ind1010'!A1"/>
    <hyperlink ref="A30" location="'Ind1020'!A1" display="'Ind1020'!A1"/>
    <hyperlink ref="A31" location="'Ind1025'!A1" display="'Ind1025'!A1"/>
    <hyperlink ref="A33" location="'Ind1030'!A1" display="'Ind1030'!A1"/>
    <hyperlink ref="A34" location="Ind1040a!A1" display="Ind1040a"/>
    <hyperlink ref="A35" location="'Ind1050'!A1" display="'Ind1050'!A1"/>
    <hyperlink ref="A37" location="'Ind1060'!A1" display="'Ind1060'!A1"/>
    <hyperlink ref="A38" location="'Ind1070'!A1" display="'Ind1070'!A1"/>
    <hyperlink ref="A39" location="'Ind1075'!A1" display="'Ind1075'!A1"/>
    <hyperlink ref="A40" location="'Ind1080'!A1" display="'Ind1080'!A1"/>
    <hyperlink ref="A41" location="'Ind1090'!A1" display="'Ind1090'!A1"/>
    <hyperlink ref="A42" location="'Ind1100'!A1" display="'Ind1100'!A1"/>
    <hyperlink ref="A44" location="'Ind1110'!A1" display="'Ind1110'!A1"/>
    <hyperlink ref="A45" location="'Ind1120'!A1" display="'Ind1120'!A1"/>
    <hyperlink ref="A46" location="Ind1130a!A1" display="Ind1130a"/>
    <hyperlink ref="A48" location="'Ind2010'!A1" display="'Ind2010'!A1"/>
    <hyperlink ref="A49" location="'Ind2025'!A1" display="'Ind2025'!A1"/>
    <hyperlink ref="A50" location="'Ind2030'!A1" display="'Ind2030'!A1"/>
    <hyperlink ref="A51" location="'Ind2040'!A1" display="'Ind2040'!A1"/>
    <hyperlink ref="A52" location="'Ind2050'!A1" display="'Ind2050'!A1"/>
    <hyperlink ref="A53" location="'Ind2065'!A1" display="'Ind2065'!A1"/>
    <hyperlink ref="A55" location="Ind2080a!A1" display="Ind2080a"/>
    <hyperlink ref="A56" location="Ind2090a!A1" display="Ind2090a"/>
    <hyperlink ref="A57" location="'Ind2110'!A1" display="'Ind2110'!A1"/>
    <hyperlink ref="A58" location="'Ind2120'!A1" display="'Ind2120'!A1"/>
    <hyperlink ref="A60" location="'Ind3010'!A1" display="'Ind3010'!A1"/>
    <hyperlink ref="A61" location="'Ind3020'!A1" display="'Ind3020'!A1"/>
    <hyperlink ref="A63" location="'Ind3030'!A1" display="'Ind3030'!A1"/>
    <hyperlink ref="A64" location="'Ind3040'!A1" display="'Ind3040'!A1"/>
    <hyperlink ref="A65" location="'Ind3045'!A1" display="'Ind3045'!A1"/>
    <hyperlink ref="A66" location="'Ind3050'!A1" display="'Ind3050'!A1"/>
    <hyperlink ref="A67" location="'Ind3060'!A1" display="'Ind3060'!A1"/>
    <hyperlink ref="A69" location="'Ind3065'!A1" display="'Ind3065'!A1"/>
    <hyperlink ref="A70" location="Ind3070a!A1" display="Ind3070a"/>
    <hyperlink ref="A59" location="Ind2130a!A1" display="Ind2130a"/>
    <hyperlink ref="A47" location="Ind1140a!A1" display="Ind1140a"/>
    <hyperlink ref="A32" location="'Ind1026'!A1" display="Ind1026"/>
    <hyperlink ref="A36" location="'Ind1051'!A1" display="Ind1051"/>
    <hyperlink ref="A43" location="'Ind1101'!A1" display="Ind1101"/>
    <hyperlink ref="A54" location="'Ind2066'!A1" display="Ind2066"/>
    <hyperlink ref="A62" location="'Ind3021'!A1" display="Ind3021"/>
    <hyperlink ref="A68" location="'Ind3061'!A1" display="Ind3061"/>
    <hyperlink ref="A71" location="'Ind3080'!A1" display="Ind3080"/>
    <hyperlink ref="A72" location="'Ind3090'!A1" display="Ind309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Y80"/>
  <sheetViews>
    <sheetView topLeftCell="B31" workbookViewId="0">
      <selection activeCell="C55" sqref="C55"/>
    </sheetView>
  </sheetViews>
  <sheetFormatPr defaultRowHeight="15" x14ac:dyDescent="0.25"/>
  <cols>
    <col min="3" max="3" width="42" customWidth="1"/>
    <col min="6" max="6" width="10" bestFit="1" customWidth="1"/>
  </cols>
  <sheetData>
    <row r="2" spans="1:25" x14ac:dyDescent="0.25">
      <c r="A2" t="s">
        <v>186</v>
      </c>
      <c r="D2" s="1"/>
      <c r="E2" s="1"/>
    </row>
    <row r="3" spans="1:25" x14ac:dyDescent="0.25">
      <c r="B3" t="s">
        <v>187</v>
      </c>
    </row>
    <row r="4" spans="1:25" x14ac:dyDescent="0.25">
      <c r="C4" t="str">
        <f>ReadMe!A37</f>
        <v>Ind1060</v>
      </c>
    </row>
    <row r="5" spans="1:25" x14ac:dyDescent="0.25">
      <c r="B5" t="s">
        <v>26</v>
      </c>
    </row>
    <row r="6" spans="1:25" x14ac:dyDescent="0.25">
      <c r="C6" t="str">
        <f>ReadMe!C37</f>
        <v>Enterprises sponsoring training (%)</v>
      </c>
    </row>
    <row r="7" spans="1:25" x14ac:dyDescent="0.25">
      <c r="B7" t="s">
        <v>186</v>
      </c>
      <c r="G7" t="s">
        <v>30</v>
      </c>
    </row>
    <row r="8" spans="1:25" x14ac:dyDescent="0.25">
      <c r="C8" s="36" t="s">
        <v>344</v>
      </c>
      <c r="H8" t="str">
        <f>ReadMe!G37</f>
        <v>Key Indicators on VET</v>
      </c>
    </row>
    <row r="9" spans="1:25" x14ac:dyDescent="0.25">
      <c r="B9" t="s">
        <v>31</v>
      </c>
      <c r="D9" t="s">
        <v>189</v>
      </c>
      <c r="G9" t="s">
        <v>33</v>
      </c>
      <c r="L9" t="s">
        <v>34</v>
      </c>
    </row>
    <row r="10" spans="1:25" x14ac:dyDescent="0.25">
      <c r="C10" t="str">
        <f>ReadMe!H37</f>
        <v>Access, attractiveness and flexibility</v>
      </c>
      <c r="D10" t="str">
        <f>ReadMe!I37</f>
        <v>CVET/Adult learning</v>
      </c>
      <c r="H10">
        <f>ReadMe!J37</f>
        <v>0</v>
      </c>
      <c r="M10">
        <f>ReadMe!K37</f>
        <v>0</v>
      </c>
    </row>
    <row r="11" spans="1:25" x14ac:dyDescent="0.25">
      <c r="B11" t="s">
        <v>190</v>
      </c>
    </row>
    <row r="12" spans="1:25" x14ac:dyDescent="0.25">
      <c r="C12" t="s">
        <v>329</v>
      </c>
    </row>
    <row r="14" spans="1:25" x14ac:dyDescent="0.25">
      <c r="A14" t="s">
        <v>192</v>
      </c>
      <c r="D14" s="1"/>
      <c r="E14" s="1"/>
    </row>
    <row r="16" spans="1:25" x14ac:dyDescent="0.25">
      <c r="B16" s="87" t="s">
        <v>193</v>
      </c>
      <c r="C16" s="87"/>
      <c r="D16" s="87">
        <v>2010</v>
      </c>
      <c r="E16" s="87"/>
      <c r="F16" s="87">
        <v>2011</v>
      </c>
      <c r="G16" s="87"/>
      <c r="H16" s="87">
        <v>2012</v>
      </c>
      <c r="I16" s="87"/>
      <c r="J16" s="87">
        <v>2013</v>
      </c>
      <c r="K16" s="87"/>
      <c r="L16" s="87">
        <v>2014</v>
      </c>
      <c r="M16" s="87"/>
      <c r="N16" s="87">
        <v>2015</v>
      </c>
      <c r="O16" s="87"/>
      <c r="P16" s="87">
        <v>2016</v>
      </c>
      <c r="Q16" s="87"/>
      <c r="R16" s="87">
        <v>2017</v>
      </c>
      <c r="S16" s="87"/>
      <c r="T16" s="87">
        <v>2018</v>
      </c>
      <c r="U16" s="87"/>
      <c r="V16" s="87">
        <v>2019</v>
      </c>
      <c r="W16" s="87"/>
      <c r="X16" s="87">
        <v>2020</v>
      </c>
      <c r="Y16" s="87"/>
    </row>
    <row r="17" spans="2:25" x14ac:dyDescent="0.25">
      <c r="B17" s="9"/>
      <c r="C17" s="9"/>
      <c r="D17" s="22" t="s">
        <v>194</v>
      </c>
      <c r="E17" s="22" t="s">
        <v>195</v>
      </c>
      <c r="F17" s="22" t="s">
        <v>194</v>
      </c>
      <c r="G17" s="22" t="s">
        <v>195</v>
      </c>
      <c r="H17" s="22" t="s">
        <v>194</v>
      </c>
      <c r="I17" s="22" t="s">
        <v>195</v>
      </c>
      <c r="J17" s="22" t="s">
        <v>194</v>
      </c>
      <c r="K17" s="22" t="s">
        <v>195</v>
      </c>
      <c r="L17" s="22" t="s">
        <v>194</v>
      </c>
      <c r="M17" s="22" t="s">
        <v>195</v>
      </c>
      <c r="N17" s="22" t="s">
        <v>194</v>
      </c>
      <c r="O17" s="22" t="s">
        <v>195</v>
      </c>
      <c r="P17" s="22" t="s">
        <v>194</v>
      </c>
      <c r="Q17" s="22" t="s">
        <v>195</v>
      </c>
      <c r="R17" s="9"/>
      <c r="S17" s="9"/>
      <c r="T17" s="9"/>
      <c r="U17" s="9"/>
      <c r="V17" s="9"/>
      <c r="W17" s="9"/>
      <c r="X17" s="9"/>
      <c r="Y17" s="9"/>
    </row>
    <row r="18" spans="2:25" x14ac:dyDescent="0.25">
      <c r="B18" t="s">
        <v>196</v>
      </c>
      <c r="C18" t="s">
        <v>197</v>
      </c>
      <c r="D18" s="15">
        <v>63.6</v>
      </c>
      <c r="I18" s="15" t="s">
        <v>198</v>
      </c>
      <c r="J18" s="2" t="s">
        <v>198</v>
      </c>
      <c r="K18" s="15" t="s">
        <v>198</v>
      </c>
      <c r="L18" s="2" t="s">
        <v>198</v>
      </c>
      <c r="M18" s="15" t="s">
        <v>198</v>
      </c>
      <c r="N18" s="15">
        <v>70.5</v>
      </c>
      <c r="O18" s="2" t="s">
        <v>198</v>
      </c>
      <c r="P18" t="s">
        <v>198</v>
      </c>
      <c r="Q18" s="15" t="s">
        <v>198</v>
      </c>
      <c r="X18">
        <v>67.400000000000006</v>
      </c>
    </row>
    <row r="19" spans="2:25" x14ac:dyDescent="0.25">
      <c r="B19" t="s">
        <v>201</v>
      </c>
      <c r="C19" t="s">
        <v>202</v>
      </c>
      <c r="D19" s="15">
        <v>77.599999999999994</v>
      </c>
      <c r="I19" s="15" t="s">
        <v>198</v>
      </c>
      <c r="J19" s="2" t="s">
        <v>198</v>
      </c>
      <c r="K19" s="15" t="s">
        <v>198</v>
      </c>
      <c r="L19" s="2" t="s">
        <v>198</v>
      </c>
      <c r="M19" s="15" t="s">
        <v>198</v>
      </c>
      <c r="N19" s="15">
        <v>83.9</v>
      </c>
      <c r="O19" s="2" t="s">
        <v>198</v>
      </c>
      <c r="P19" t="s">
        <v>198</v>
      </c>
      <c r="Q19" s="15" t="s">
        <v>198</v>
      </c>
      <c r="X19">
        <v>82.2</v>
      </c>
    </row>
    <row r="20" spans="2:25" x14ac:dyDescent="0.25">
      <c r="B20" t="s">
        <v>203</v>
      </c>
      <c r="C20" t="s">
        <v>204</v>
      </c>
      <c r="D20" s="15">
        <v>31.2</v>
      </c>
      <c r="I20" s="15" t="s">
        <v>198</v>
      </c>
      <c r="J20" s="2" t="s">
        <v>198</v>
      </c>
      <c r="K20" s="15" t="s">
        <v>198</v>
      </c>
      <c r="L20" s="2" t="s">
        <v>198</v>
      </c>
      <c r="M20" s="15" t="s">
        <v>198</v>
      </c>
      <c r="N20" s="15">
        <v>42.2</v>
      </c>
      <c r="O20" s="2" t="s">
        <v>198</v>
      </c>
      <c r="P20" t="s">
        <v>198</v>
      </c>
      <c r="Q20" s="15" t="s">
        <v>198</v>
      </c>
      <c r="X20">
        <v>41.1</v>
      </c>
    </row>
    <row r="21" spans="2:25" x14ac:dyDescent="0.25">
      <c r="B21" t="s">
        <v>205</v>
      </c>
      <c r="C21" t="s">
        <v>206</v>
      </c>
      <c r="D21" s="15">
        <v>72.2</v>
      </c>
      <c r="I21" s="15" t="s">
        <v>198</v>
      </c>
      <c r="J21" s="2" t="s">
        <v>198</v>
      </c>
      <c r="K21" s="15" t="s">
        <v>198</v>
      </c>
      <c r="L21" s="2" t="s">
        <v>198</v>
      </c>
      <c r="M21" s="15" t="s">
        <v>198</v>
      </c>
      <c r="N21" s="15">
        <v>90.6</v>
      </c>
      <c r="O21" s="2" t="s">
        <v>285</v>
      </c>
      <c r="P21" t="s">
        <v>198</v>
      </c>
      <c r="Q21" s="15" t="s">
        <v>198</v>
      </c>
      <c r="X21">
        <v>85.9</v>
      </c>
    </row>
    <row r="22" spans="2:25" x14ac:dyDescent="0.25">
      <c r="B22" t="s">
        <v>207</v>
      </c>
      <c r="C22" t="s">
        <v>208</v>
      </c>
      <c r="D22" s="15">
        <v>90.9</v>
      </c>
      <c r="I22" s="15" t="s">
        <v>198</v>
      </c>
      <c r="J22" s="2" t="s">
        <v>198</v>
      </c>
      <c r="K22" s="15" t="s">
        <v>198</v>
      </c>
      <c r="L22" s="2" t="s">
        <v>198</v>
      </c>
      <c r="M22" s="15" t="s">
        <v>198</v>
      </c>
      <c r="N22" s="15">
        <v>86.6</v>
      </c>
      <c r="O22" s="2" t="s">
        <v>198</v>
      </c>
      <c r="P22" t="s">
        <v>198</v>
      </c>
      <c r="Q22" s="15" t="s">
        <v>198</v>
      </c>
      <c r="X22">
        <v>71</v>
      </c>
    </row>
    <row r="23" spans="2:25" x14ac:dyDescent="0.25">
      <c r="B23" t="s">
        <v>209</v>
      </c>
      <c r="C23" t="s">
        <v>210</v>
      </c>
      <c r="D23" s="15">
        <v>72.8</v>
      </c>
      <c r="I23" s="15" t="s">
        <v>198</v>
      </c>
      <c r="J23" s="2" t="s">
        <v>198</v>
      </c>
      <c r="K23" s="15" t="s">
        <v>198</v>
      </c>
      <c r="L23" s="2" t="s">
        <v>198</v>
      </c>
      <c r="M23" s="15" t="s">
        <v>198</v>
      </c>
      <c r="N23" s="15">
        <v>77.3</v>
      </c>
      <c r="O23" s="2" t="s">
        <v>198</v>
      </c>
      <c r="P23" t="s">
        <v>198</v>
      </c>
      <c r="Q23" s="15" t="s">
        <v>198</v>
      </c>
      <c r="X23">
        <v>77.2</v>
      </c>
    </row>
    <row r="24" spans="2:25" x14ac:dyDescent="0.25">
      <c r="B24" t="s">
        <v>211</v>
      </c>
      <c r="C24" t="s">
        <v>212</v>
      </c>
      <c r="D24" s="15">
        <v>67.7</v>
      </c>
      <c r="I24" s="15" t="s">
        <v>198</v>
      </c>
      <c r="J24" s="2" t="s">
        <v>198</v>
      </c>
      <c r="K24" s="15" t="s">
        <v>198</v>
      </c>
      <c r="L24" s="2" t="s">
        <v>198</v>
      </c>
      <c r="M24" s="15" t="s">
        <v>198</v>
      </c>
      <c r="N24" s="15">
        <v>86.1</v>
      </c>
      <c r="O24" s="2" t="s">
        <v>198</v>
      </c>
      <c r="P24" t="s">
        <v>198</v>
      </c>
      <c r="Q24" s="15" t="s">
        <v>198</v>
      </c>
      <c r="X24">
        <v>79.8</v>
      </c>
    </row>
    <row r="25" spans="2:25" x14ac:dyDescent="0.25">
      <c r="B25" t="s">
        <v>213</v>
      </c>
      <c r="C25" t="s">
        <v>214</v>
      </c>
      <c r="D25" s="15" t="s">
        <v>199</v>
      </c>
      <c r="I25" s="15" t="s">
        <v>198</v>
      </c>
      <c r="J25" s="2" t="s">
        <v>198</v>
      </c>
      <c r="K25" s="15" t="s">
        <v>198</v>
      </c>
      <c r="L25" s="2" t="s">
        <v>198</v>
      </c>
      <c r="M25" s="15" t="s">
        <v>198</v>
      </c>
      <c r="N25" s="15">
        <v>77.400000000000006</v>
      </c>
      <c r="O25" s="2" t="s">
        <v>198</v>
      </c>
      <c r="P25" t="s">
        <v>198</v>
      </c>
      <c r="Q25" s="15" t="s">
        <v>198</v>
      </c>
      <c r="X25">
        <v>68.400000000000006</v>
      </c>
    </row>
    <row r="26" spans="2:25" x14ac:dyDescent="0.25">
      <c r="B26" t="s">
        <v>215</v>
      </c>
      <c r="C26" t="s">
        <v>216</v>
      </c>
      <c r="D26" s="15">
        <v>27.8</v>
      </c>
      <c r="I26" s="15" t="s">
        <v>198</v>
      </c>
      <c r="J26" s="2" t="s">
        <v>198</v>
      </c>
      <c r="K26" s="15" t="s">
        <v>198</v>
      </c>
      <c r="L26" s="2" t="s">
        <v>198</v>
      </c>
      <c r="M26" s="15" t="s">
        <v>198</v>
      </c>
      <c r="N26" s="15">
        <v>21.7</v>
      </c>
      <c r="O26" s="2" t="s">
        <v>198</v>
      </c>
      <c r="P26" t="s">
        <v>198</v>
      </c>
      <c r="Q26" s="15" t="s">
        <v>198</v>
      </c>
      <c r="X26">
        <v>17.8</v>
      </c>
    </row>
    <row r="27" spans="2:25" x14ac:dyDescent="0.25">
      <c r="B27" t="s">
        <v>217</v>
      </c>
      <c r="C27" t="s">
        <v>218</v>
      </c>
      <c r="D27" s="15">
        <v>74.900000000000006</v>
      </c>
      <c r="I27" s="15" t="s">
        <v>198</v>
      </c>
      <c r="J27" s="2" t="s">
        <v>198</v>
      </c>
      <c r="K27" s="15" t="s">
        <v>198</v>
      </c>
      <c r="L27" s="2" t="s">
        <v>198</v>
      </c>
      <c r="M27" s="15" t="s">
        <v>198</v>
      </c>
      <c r="N27" s="15">
        <v>86</v>
      </c>
      <c r="O27" s="2" t="s">
        <v>198</v>
      </c>
      <c r="P27" t="s">
        <v>198</v>
      </c>
      <c r="Q27" s="15" t="s">
        <v>198</v>
      </c>
      <c r="X27">
        <v>73.2</v>
      </c>
    </row>
    <row r="28" spans="2:25" x14ac:dyDescent="0.25">
      <c r="B28" t="s">
        <v>219</v>
      </c>
      <c r="C28" t="s">
        <v>220</v>
      </c>
      <c r="D28" s="15">
        <v>76.099999999999994</v>
      </c>
      <c r="I28" s="15" t="s">
        <v>198</v>
      </c>
      <c r="J28" s="2" t="s">
        <v>198</v>
      </c>
      <c r="K28" s="15" t="s">
        <v>198</v>
      </c>
      <c r="L28" s="2" t="s">
        <v>198</v>
      </c>
      <c r="M28" s="15" t="s">
        <v>198</v>
      </c>
      <c r="N28" s="15">
        <v>78.900000000000006</v>
      </c>
      <c r="O28" s="2" t="s">
        <v>198</v>
      </c>
      <c r="P28" t="s">
        <v>198</v>
      </c>
      <c r="Q28" s="15" t="s">
        <v>198</v>
      </c>
      <c r="X28">
        <v>75.900000000000006</v>
      </c>
    </row>
    <row r="29" spans="2:25" x14ac:dyDescent="0.25">
      <c r="B29" t="s">
        <v>221</v>
      </c>
      <c r="C29" t="s">
        <v>222</v>
      </c>
      <c r="D29" s="15">
        <v>57.1</v>
      </c>
      <c r="I29" s="15" t="s">
        <v>198</v>
      </c>
      <c r="J29" s="2" t="s">
        <v>198</v>
      </c>
      <c r="K29" s="15" t="s">
        <v>198</v>
      </c>
      <c r="L29" s="2" t="s">
        <v>198</v>
      </c>
      <c r="M29" s="15" t="s">
        <v>198</v>
      </c>
      <c r="N29" s="15">
        <v>55.4</v>
      </c>
      <c r="O29" s="2" t="s">
        <v>198</v>
      </c>
      <c r="P29" t="s">
        <v>198</v>
      </c>
      <c r="Q29" s="15" t="s">
        <v>198</v>
      </c>
      <c r="X29">
        <v>48.2</v>
      </c>
    </row>
    <row r="30" spans="2:25" x14ac:dyDescent="0.25">
      <c r="B30" t="s">
        <v>223</v>
      </c>
      <c r="C30" t="s">
        <v>224</v>
      </c>
      <c r="D30" s="15">
        <v>55.6</v>
      </c>
      <c r="I30" s="15" t="s">
        <v>198</v>
      </c>
      <c r="J30" s="2" t="s">
        <v>198</v>
      </c>
      <c r="K30" s="15" t="s">
        <v>198</v>
      </c>
      <c r="L30" s="2" t="s">
        <v>198</v>
      </c>
      <c r="M30" s="15" t="s">
        <v>198</v>
      </c>
      <c r="N30" s="15">
        <v>60.2</v>
      </c>
      <c r="O30" s="2" t="s">
        <v>198</v>
      </c>
      <c r="P30" t="s">
        <v>198</v>
      </c>
      <c r="Q30" s="15" t="s">
        <v>198</v>
      </c>
      <c r="X30">
        <v>68.900000000000006</v>
      </c>
    </row>
    <row r="31" spans="2:25" x14ac:dyDescent="0.25">
      <c r="B31" t="s">
        <v>225</v>
      </c>
      <c r="C31" t="s">
        <v>226</v>
      </c>
      <c r="D31" s="15">
        <v>71.599999999999994</v>
      </c>
      <c r="I31" s="15" t="s">
        <v>198</v>
      </c>
      <c r="J31" s="2" t="s">
        <v>198</v>
      </c>
      <c r="K31" s="15" t="s">
        <v>198</v>
      </c>
      <c r="L31" s="2" t="s">
        <v>198</v>
      </c>
      <c r="M31" s="15" t="s">
        <v>198</v>
      </c>
      <c r="N31" s="15">
        <v>69.5</v>
      </c>
      <c r="O31" s="2" t="s">
        <v>198</v>
      </c>
      <c r="P31" t="s">
        <v>198</v>
      </c>
      <c r="Q31" s="15" t="s">
        <v>198</v>
      </c>
      <c r="X31">
        <v>65.7</v>
      </c>
    </row>
    <row r="32" spans="2:25" x14ac:dyDescent="0.25">
      <c r="B32" t="s">
        <v>227</v>
      </c>
      <c r="C32" t="s">
        <v>228</v>
      </c>
      <c r="D32" s="15">
        <v>40.4</v>
      </c>
      <c r="I32" s="15" t="s">
        <v>198</v>
      </c>
      <c r="J32" s="2" t="s">
        <v>198</v>
      </c>
      <c r="K32" s="15" t="s">
        <v>198</v>
      </c>
      <c r="L32" s="2" t="s">
        <v>198</v>
      </c>
      <c r="M32" s="15" t="s">
        <v>198</v>
      </c>
      <c r="N32" s="15">
        <v>99.9</v>
      </c>
      <c r="O32" s="2" t="s">
        <v>198</v>
      </c>
      <c r="P32" t="s">
        <v>198</v>
      </c>
      <c r="Q32" s="15" t="s">
        <v>198</v>
      </c>
      <c r="X32">
        <v>96.8</v>
      </c>
    </row>
    <row r="33" spans="2:25" x14ac:dyDescent="0.25">
      <c r="B33" t="s">
        <v>229</v>
      </c>
      <c r="C33" t="s">
        <v>230</v>
      </c>
      <c r="D33" s="15">
        <v>51.9</v>
      </c>
      <c r="I33" s="15" t="s">
        <v>198</v>
      </c>
      <c r="J33" s="2" t="s">
        <v>198</v>
      </c>
      <c r="K33" s="15" t="s">
        <v>198</v>
      </c>
      <c r="L33" s="2" t="s">
        <v>198</v>
      </c>
      <c r="M33" s="15" t="s">
        <v>198</v>
      </c>
      <c r="N33" s="15">
        <v>61.6</v>
      </c>
      <c r="O33" s="2" t="s">
        <v>198</v>
      </c>
      <c r="P33" t="s">
        <v>198</v>
      </c>
      <c r="Q33" s="15" t="s">
        <v>198</v>
      </c>
      <c r="X33">
        <v>54.1</v>
      </c>
    </row>
    <row r="34" spans="2:25" x14ac:dyDescent="0.25">
      <c r="B34" t="s">
        <v>231</v>
      </c>
      <c r="C34" t="s">
        <v>232</v>
      </c>
      <c r="D34" s="15">
        <v>70.8</v>
      </c>
      <c r="I34" s="15" t="s">
        <v>198</v>
      </c>
      <c r="J34" s="2" t="s">
        <v>198</v>
      </c>
      <c r="K34" s="15" t="s">
        <v>198</v>
      </c>
      <c r="L34" s="2" t="s">
        <v>198</v>
      </c>
      <c r="M34" s="15" t="s">
        <v>198</v>
      </c>
      <c r="N34" s="15">
        <v>77.099999999999994</v>
      </c>
      <c r="O34" s="2" t="s">
        <v>198</v>
      </c>
      <c r="P34" t="s">
        <v>198</v>
      </c>
      <c r="Q34" s="15" t="s">
        <v>198</v>
      </c>
      <c r="X34">
        <v>76</v>
      </c>
    </row>
    <row r="35" spans="2:25" x14ac:dyDescent="0.25">
      <c r="B35" t="s">
        <v>233</v>
      </c>
      <c r="C35" t="s">
        <v>234</v>
      </c>
      <c r="D35" s="15">
        <v>48.7</v>
      </c>
      <c r="I35" s="15" t="s">
        <v>198</v>
      </c>
      <c r="J35" s="2" t="s">
        <v>198</v>
      </c>
      <c r="K35" s="15" t="s">
        <v>198</v>
      </c>
      <c r="L35" s="2" t="s">
        <v>198</v>
      </c>
      <c r="M35" s="15" t="s">
        <v>198</v>
      </c>
      <c r="N35" s="15">
        <v>43.8</v>
      </c>
      <c r="O35" s="2" t="s">
        <v>198</v>
      </c>
      <c r="P35" t="s">
        <v>198</v>
      </c>
      <c r="Q35" s="15" t="s">
        <v>198</v>
      </c>
      <c r="X35">
        <v>37.700000000000003</v>
      </c>
    </row>
    <row r="36" spans="2:25" x14ac:dyDescent="0.25">
      <c r="B36" t="s">
        <v>235</v>
      </c>
      <c r="C36" t="s">
        <v>236</v>
      </c>
      <c r="D36" s="15">
        <v>53.9</v>
      </c>
      <c r="I36" s="15" t="s">
        <v>198</v>
      </c>
      <c r="J36" s="2" t="s">
        <v>198</v>
      </c>
      <c r="K36" s="15" t="s">
        <v>198</v>
      </c>
      <c r="L36" s="2" t="s">
        <v>198</v>
      </c>
      <c r="M36" s="15" t="s">
        <v>198</v>
      </c>
      <c r="N36" s="15">
        <v>61.6</v>
      </c>
      <c r="O36" s="2" t="s">
        <v>198</v>
      </c>
      <c r="P36" t="s">
        <v>198</v>
      </c>
      <c r="Q36" s="15" t="s">
        <v>198</v>
      </c>
      <c r="X36">
        <v>45.1</v>
      </c>
    </row>
    <row r="37" spans="2:25" x14ac:dyDescent="0.25">
      <c r="B37" t="s">
        <v>237</v>
      </c>
      <c r="C37" t="s">
        <v>238</v>
      </c>
      <c r="D37" s="15">
        <v>78.599999999999994</v>
      </c>
      <c r="I37" s="15" t="s">
        <v>198</v>
      </c>
      <c r="J37" s="2" t="s">
        <v>198</v>
      </c>
      <c r="K37" s="15" t="s">
        <v>198</v>
      </c>
      <c r="L37" s="2" t="s">
        <v>198</v>
      </c>
      <c r="M37" s="15" t="s">
        <v>198</v>
      </c>
      <c r="N37" s="15">
        <v>85</v>
      </c>
      <c r="O37" s="2" t="s">
        <v>198</v>
      </c>
      <c r="P37" t="s">
        <v>198</v>
      </c>
      <c r="Q37" s="15" t="s">
        <v>198</v>
      </c>
      <c r="X37">
        <v>76.8</v>
      </c>
    </row>
    <row r="38" spans="2:25" x14ac:dyDescent="0.25">
      <c r="B38" t="s">
        <v>239</v>
      </c>
      <c r="C38" t="s">
        <v>240</v>
      </c>
      <c r="D38" s="15">
        <v>86.9</v>
      </c>
      <c r="I38" s="15" t="s">
        <v>198</v>
      </c>
      <c r="J38" s="2" t="s">
        <v>198</v>
      </c>
      <c r="K38" s="15" t="s">
        <v>198</v>
      </c>
      <c r="L38" s="2" t="s">
        <v>198</v>
      </c>
      <c r="M38" s="15" t="s">
        <v>198</v>
      </c>
      <c r="N38" s="15">
        <v>88.1</v>
      </c>
      <c r="O38" s="2" t="s">
        <v>198</v>
      </c>
      <c r="P38" t="s">
        <v>198</v>
      </c>
      <c r="Q38" s="15" t="s">
        <v>198</v>
      </c>
      <c r="X38">
        <v>79.3</v>
      </c>
    </row>
    <row r="39" spans="2:25" x14ac:dyDescent="0.25">
      <c r="B39" t="s">
        <v>241</v>
      </c>
      <c r="C39" t="s">
        <v>242</v>
      </c>
      <c r="D39" s="15">
        <v>22.5</v>
      </c>
      <c r="I39" s="15" t="s">
        <v>198</v>
      </c>
      <c r="J39" s="2" t="s">
        <v>198</v>
      </c>
      <c r="K39" s="15" t="s">
        <v>198</v>
      </c>
      <c r="L39" s="2" t="s">
        <v>198</v>
      </c>
      <c r="M39" s="15" t="s">
        <v>198</v>
      </c>
      <c r="N39" s="15">
        <v>44.7</v>
      </c>
      <c r="O39" s="2" t="s">
        <v>198</v>
      </c>
      <c r="P39" t="s">
        <v>198</v>
      </c>
      <c r="Q39" s="15" t="s">
        <v>198</v>
      </c>
      <c r="X39">
        <v>40.9</v>
      </c>
    </row>
    <row r="40" spans="2:25" x14ac:dyDescent="0.25">
      <c r="B40" t="s">
        <v>243</v>
      </c>
      <c r="C40" t="s">
        <v>244</v>
      </c>
      <c r="D40" s="15">
        <v>64.599999999999994</v>
      </c>
      <c r="I40" s="15" t="s">
        <v>198</v>
      </c>
      <c r="J40" s="2" t="s">
        <v>198</v>
      </c>
      <c r="K40" s="15" t="s">
        <v>198</v>
      </c>
      <c r="L40" s="2" t="s">
        <v>198</v>
      </c>
      <c r="M40" s="15" t="s">
        <v>198</v>
      </c>
      <c r="N40" s="15">
        <v>75</v>
      </c>
      <c r="O40" s="2" t="s">
        <v>198</v>
      </c>
      <c r="P40" t="s">
        <v>198</v>
      </c>
      <c r="Q40" s="15" t="s">
        <v>198</v>
      </c>
      <c r="X40">
        <v>75.599999999999994</v>
      </c>
    </row>
    <row r="41" spans="2:25" x14ac:dyDescent="0.25">
      <c r="B41" t="s">
        <v>245</v>
      </c>
      <c r="C41" t="s">
        <v>246</v>
      </c>
      <c r="D41" s="15">
        <v>24.1</v>
      </c>
      <c r="I41" s="15" t="s">
        <v>198</v>
      </c>
      <c r="J41" s="2" t="s">
        <v>198</v>
      </c>
      <c r="K41" s="15" t="s">
        <v>198</v>
      </c>
      <c r="L41" s="2" t="s">
        <v>198</v>
      </c>
      <c r="M41" s="15" t="s">
        <v>198</v>
      </c>
      <c r="N41" s="15">
        <v>26.7</v>
      </c>
      <c r="O41" s="2" t="s">
        <v>198</v>
      </c>
      <c r="P41" t="s">
        <v>198</v>
      </c>
      <c r="Q41" s="15" t="s">
        <v>198</v>
      </c>
      <c r="X41">
        <v>17.5</v>
      </c>
    </row>
    <row r="42" spans="2:25" x14ac:dyDescent="0.25">
      <c r="B42" t="s">
        <v>247</v>
      </c>
      <c r="C42" t="s">
        <v>248</v>
      </c>
      <c r="D42" s="15">
        <v>68</v>
      </c>
      <c r="I42" s="15" t="s">
        <v>198</v>
      </c>
      <c r="J42" s="2" t="s">
        <v>198</v>
      </c>
      <c r="K42" s="15" t="s">
        <v>198</v>
      </c>
      <c r="L42" s="2" t="s">
        <v>198</v>
      </c>
      <c r="M42" s="15" t="s">
        <v>198</v>
      </c>
      <c r="N42" s="15">
        <v>84.1</v>
      </c>
      <c r="O42" s="2" t="s">
        <v>198</v>
      </c>
      <c r="P42" t="s">
        <v>198</v>
      </c>
      <c r="Q42" s="15" t="s">
        <v>198</v>
      </c>
      <c r="X42">
        <v>78.400000000000006</v>
      </c>
    </row>
    <row r="43" spans="2:25" x14ac:dyDescent="0.25">
      <c r="B43" t="s">
        <v>249</v>
      </c>
      <c r="C43" t="s">
        <v>250</v>
      </c>
      <c r="D43" s="15">
        <v>69</v>
      </c>
      <c r="I43" s="15" t="s">
        <v>198</v>
      </c>
      <c r="J43" s="2" t="s">
        <v>198</v>
      </c>
      <c r="K43" s="15" t="s">
        <v>198</v>
      </c>
      <c r="L43" s="2" t="s">
        <v>198</v>
      </c>
      <c r="M43" s="15" t="s">
        <v>198</v>
      </c>
      <c r="N43" s="15">
        <v>70</v>
      </c>
      <c r="O43" s="2" t="s">
        <v>198</v>
      </c>
      <c r="P43" t="s">
        <v>198</v>
      </c>
      <c r="Q43" s="15" t="s">
        <v>198</v>
      </c>
      <c r="X43">
        <v>58.9</v>
      </c>
    </row>
    <row r="44" spans="2:25" x14ac:dyDescent="0.25">
      <c r="B44" t="s">
        <v>251</v>
      </c>
      <c r="C44" t="s">
        <v>252</v>
      </c>
      <c r="D44" s="15">
        <v>74.400000000000006</v>
      </c>
      <c r="I44" s="15" t="s">
        <v>198</v>
      </c>
      <c r="J44" s="2" t="s">
        <v>198</v>
      </c>
      <c r="K44" s="15" t="s">
        <v>198</v>
      </c>
      <c r="L44" s="2" t="s">
        <v>198</v>
      </c>
      <c r="M44" s="15" t="s">
        <v>198</v>
      </c>
      <c r="N44" s="15">
        <v>83.1</v>
      </c>
      <c r="O44" s="2" t="s">
        <v>198</v>
      </c>
      <c r="P44" t="s">
        <v>198</v>
      </c>
      <c r="Q44" s="15" t="s">
        <v>198</v>
      </c>
      <c r="X44">
        <v>61</v>
      </c>
    </row>
    <row r="45" spans="2:25" x14ac:dyDescent="0.25">
      <c r="B45" t="s">
        <v>253</v>
      </c>
      <c r="C45" t="s">
        <v>254</v>
      </c>
      <c r="D45" s="15">
        <v>87</v>
      </c>
      <c r="I45" s="15" t="s">
        <v>198</v>
      </c>
      <c r="J45" s="2" t="s">
        <v>198</v>
      </c>
      <c r="K45" s="15" t="s">
        <v>198</v>
      </c>
      <c r="L45" s="2" t="s">
        <v>198</v>
      </c>
      <c r="M45" s="15" t="s">
        <v>198</v>
      </c>
      <c r="N45" s="15">
        <v>93.1</v>
      </c>
      <c r="O45" s="2" t="s">
        <v>285</v>
      </c>
      <c r="P45" t="s">
        <v>198</v>
      </c>
      <c r="Q45" s="15" t="s">
        <v>198</v>
      </c>
      <c r="X45">
        <v>91.5</v>
      </c>
      <c r="Y45" t="s">
        <v>285</v>
      </c>
    </row>
    <row r="46" spans="2:25" x14ac:dyDescent="0.25">
      <c r="B46" t="s">
        <v>255</v>
      </c>
      <c r="C46" s="13" t="s">
        <v>256</v>
      </c>
      <c r="D46" s="2" t="s">
        <v>199</v>
      </c>
      <c r="E46" s="2" t="s">
        <v>198</v>
      </c>
      <c r="F46" s="2" t="s">
        <v>198</v>
      </c>
      <c r="G46" s="15" t="s">
        <v>198</v>
      </c>
      <c r="H46" s="2" t="s">
        <v>198</v>
      </c>
      <c r="I46" s="15" t="s">
        <v>198</v>
      </c>
      <c r="J46" s="2" t="s">
        <v>198</v>
      </c>
      <c r="K46" s="15" t="s">
        <v>198</v>
      </c>
      <c r="L46" s="2" t="s">
        <v>198</v>
      </c>
      <c r="M46" s="15" t="s">
        <v>198</v>
      </c>
      <c r="N46" s="21" t="s">
        <v>199</v>
      </c>
      <c r="O46" s="15" t="s">
        <v>198</v>
      </c>
      <c r="P46" t="s">
        <v>198</v>
      </c>
      <c r="Q46" s="15" t="s">
        <v>198</v>
      </c>
      <c r="X46" t="s">
        <v>199</v>
      </c>
    </row>
    <row r="47" spans="2:25" x14ac:dyDescent="0.25">
      <c r="B47" t="s">
        <v>257</v>
      </c>
      <c r="C47" s="13" t="s">
        <v>258</v>
      </c>
      <c r="D47" s="14">
        <v>96.8</v>
      </c>
      <c r="H47" s="2" t="s">
        <v>198</v>
      </c>
      <c r="I47" s="15" t="s">
        <v>198</v>
      </c>
      <c r="J47" s="2" t="s">
        <v>198</v>
      </c>
      <c r="K47" s="15" t="s">
        <v>198</v>
      </c>
      <c r="L47" s="2" t="s">
        <v>198</v>
      </c>
      <c r="M47" s="15" t="s">
        <v>198</v>
      </c>
      <c r="N47" s="14">
        <v>99.1</v>
      </c>
      <c r="O47" s="13" t="s">
        <v>198</v>
      </c>
      <c r="P47" t="s">
        <v>198</v>
      </c>
      <c r="Q47" s="15" t="s">
        <v>198</v>
      </c>
      <c r="X47">
        <v>93</v>
      </c>
    </row>
    <row r="48" spans="2:25" x14ac:dyDescent="0.25">
      <c r="B48" t="s">
        <v>259</v>
      </c>
      <c r="C48" s="13" t="s">
        <v>260</v>
      </c>
      <c r="D48" s="2" t="s">
        <v>199</v>
      </c>
      <c r="E48" s="2" t="s">
        <v>198</v>
      </c>
      <c r="F48" s="2" t="s">
        <v>198</v>
      </c>
      <c r="G48" s="15" t="s">
        <v>198</v>
      </c>
      <c r="H48" s="2" t="s">
        <v>198</v>
      </c>
      <c r="I48" s="15" t="s">
        <v>198</v>
      </c>
      <c r="J48" s="2" t="s">
        <v>198</v>
      </c>
      <c r="K48" s="15" t="s">
        <v>198</v>
      </c>
      <c r="L48" s="2" t="s">
        <v>198</v>
      </c>
      <c r="M48" s="15" t="s">
        <v>198</v>
      </c>
      <c r="N48" s="2" t="s">
        <v>199</v>
      </c>
      <c r="O48" s="15" t="s">
        <v>198</v>
      </c>
      <c r="P48" t="s">
        <v>198</v>
      </c>
      <c r="Q48" s="15" t="s">
        <v>198</v>
      </c>
      <c r="X48" t="s">
        <v>199</v>
      </c>
    </row>
    <row r="49" spans="1:24" x14ac:dyDescent="0.25">
      <c r="B49" t="s">
        <v>261</v>
      </c>
      <c r="C49" s="13" t="s">
        <v>262</v>
      </c>
      <c r="D49" s="14">
        <v>80.400000000000006</v>
      </c>
      <c r="E49" s="13" t="s">
        <v>198</v>
      </c>
      <c r="H49" s="2" t="s">
        <v>198</v>
      </c>
      <c r="I49" s="15" t="s">
        <v>198</v>
      </c>
      <c r="J49" s="2" t="s">
        <v>198</v>
      </c>
      <c r="K49" s="15" t="s">
        <v>198</v>
      </c>
      <c r="L49" s="2" t="s">
        <v>198</v>
      </c>
      <c r="M49" s="15" t="s">
        <v>198</v>
      </c>
      <c r="N49" s="14">
        <v>85.7</v>
      </c>
      <c r="O49" s="13" t="s">
        <v>198</v>
      </c>
      <c r="P49" t="s">
        <v>198</v>
      </c>
      <c r="Q49" s="15" t="s">
        <v>198</v>
      </c>
      <c r="X49" t="s">
        <v>199</v>
      </c>
    </row>
    <row r="50" spans="1:24" x14ac:dyDescent="0.25">
      <c r="B50" t="s">
        <v>263</v>
      </c>
      <c r="C50" s="13" t="s">
        <v>264</v>
      </c>
      <c r="D50" s="2" t="s">
        <v>199</v>
      </c>
      <c r="E50" s="15" t="s">
        <v>198</v>
      </c>
      <c r="F50" s="2" t="s">
        <v>198</v>
      </c>
      <c r="G50" s="15" t="s">
        <v>198</v>
      </c>
      <c r="H50" s="2" t="s">
        <v>198</v>
      </c>
      <c r="I50" s="15" t="s">
        <v>198</v>
      </c>
      <c r="J50" s="2" t="s">
        <v>198</v>
      </c>
      <c r="K50" s="15" t="s">
        <v>198</v>
      </c>
      <c r="L50" s="2" t="s">
        <v>198</v>
      </c>
      <c r="M50" s="15" t="s">
        <v>198</v>
      </c>
      <c r="N50" s="2" t="s">
        <v>199</v>
      </c>
      <c r="O50" s="15" t="s">
        <v>198</v>
      </c>
      <c r="P50" t="s">
        <v>198</v>
      </c>
      <c r="Q50" s="15" t="s">
        <v>198</v>
      </c>
      <c r="X50" t="s">
        <v>199</v>
      </c>
    </row>
    <row r="51" spans="1:24" x14ac:dyDescent="0.25">
      <c r="B51" t="s">
        <v>265</v>
      </c>
      <c r="C51" s="13" t="s">
        <v>266</v>
      </c>
      <c r="D51" s="2" t="s">
        <v>199</v>
      </c>
      <c r="E51" s="15" t="s">
        <v>198</v>
      </c>
      <c r="F51" s="2" t="s">
        <v>198</v>
      </c>
      <c r="G51" s="15" t="s">
        <v>198</v>
      </c>
      <c r="H51" s="2" t="s">
        <v>198</v>
      </c>
      <c r="I51" s="15" t="s">
        <v>198</v>
      </c>
      <c r="J51" s="2" t="s">
        <v>198</v>
      </c>
      <c r="K51" s="15" t="s">
        <v>198</v>
      </c>
      <c r="L51" s="2" t="s">
        <v>198</v>
      </c>
      <c r="M51" s="15" t="s">
        <v>198</v>
      </c>
      <c r="N51" s="2">
        <v>61.9</v>
      </c>
      <c r="O51" s="15" t="s">
        <v>198</v>
      </c>
      <c r="P51" t="s">
        <v>198</v>
      </c>
      <c r="Q51" s="15" t="s">
        <v>198</v>
      </c>
      <c r="X51" t="s">
        <v>199</v>
      </c>
    </row>
    <row r="52" spans="1:24" x14ac:dyDescent="0.25">
      <c r="B52" t="s">
        <v>267</v>
      </c>
      <c r="C52" s="13" t="s">
        <v>268</v>
      </c>
      <c r="D52" s="2" t="s">
        <v>199</v>
      </c>
      <c r="N52" s="2" t="s">
        <v>199</v>
      </c>
      <c r="X52">
        <v>49.2</v>
      </c>
    </row>
    <row r="53" spans="1:24" x14ac:dyDescent="0.25">
      <c r="B53" t="s">
        <v>269</v>
      </c>
      <c r="C53" s="13" t="s">
        <v>520</v>
      </c>
      <c r="D53" s="2" t="s">
        <v>199</v>
      </c>
      <c r="N53" s="2" t="s">
        <v>199</v>
      </c>
      <c r="X53" t="s">
        <v>199</v>
      </c>
    </row>
    <row r="55" spans="1:24" x14ac:dyDescent="0.25">
      <c r="A55" s="10" t="s">
        <v>345</v>
      </c>
    </row>
    <row r="57" spans="1:24" x14ac:dyDescent="0.25">
      <c r="B57" t="s">
        <v>271</v>
      </c>
    </row>
    <row r="58" spans="1:24" x14ac:dyDescent="0.25">
      <c r="C58" t="s">
        <v>272</v>
      </c>
      <c r="D58" t="s">
        <v>273</v>
      </c>
      <c r="F58" t="s">
        <v>274</v>
      </c>
    </row>
    <row r="59" spans="1:24" x14ac:dyDescent="0.25">
      <c r="C59" t="s">
        <v>330</v>
      </c>
      <c r="D59" t="s">
        <v>346</v>
      </c>
      <c r="F59" s="4">
        <v>44874</v>
      </c>
    </row>
    <row r="61" spans="1:24" x14ac:dyDescent="0.25">
      <c r="A61" s="10" t="s">
        <v>277</v>
      </c>
    </row>
    <row r="63" spans="1:24" x14ac:dyDescent="0.25">
      <c r="B63" t="s">
        <v>279</v>
      </c>
      <c r="C63" t="s">
        <v>280</v>
      </c>
    </row>
    <row r="64" spans="1:24" x14ac:dyDescent="0.25">
      <c r="C64">
        <v>1</v>
      </c>
      <c r="D64" t="s">
        <v>332</v>
      </c>
    </row>
    <row r="66" spans="1:5" x14ac:dyDescent="0.25">
      <c r="A66" s="10" t="s">
        <v>282</v>
      </c>
    </row>
    <row r="68" spans="1:5" x14ac:dyDescent="0.25">
      <c r="B68" s="13" t="s">
        <v>283</v>
      </c>
      <c r="D68" s="13" t="s">
        <v>284</v>
      </c>
    </row>
    <row r="69" spans="1:5" x14ac:dyDescent="0.25">
      <c r="B69" s="13" t="s">
        <v>285</v>
      </c>
      <c r="C69" s="13" t="s">
        <v>286</v>
      </c>
      <c r="D69" s="13" t="s">
        <v>199</v>
      </c>
      <c r="E69" s="13" t="s">
        <v>287</v>
      </c>
    </row>
    <row r="70" spans="1:5" x14ac:dyDescent="0.25">
      <c r="B70" s="13" t="s">
        <v>288</v>
      </c>
      <c r="C70" s="13" t="s">
        <v>289</v>
      </c>
    </row>
    <row r="71" spans="1:5" x14ac:dyDescent="0.25">
      <c r="B71" s="13" t="s">
        <v>200</v>
      </c>
      <c r="C71" s="13" t="s">
        <v>290</v>
      </c>
    </row>
    <row r="72" spans="1:5" x14ac:dyDescent="0.25">
      <c r="B72" s="13" t="s">
        <v>291</v>
      </c>
      <c r="C72" s="13" t="s">
        <v>292</v>
      </c>
    </row>
    <row r="73" spans="1:5" x14ac:dyDescent="0.25">
      <c r="B73" s="13" t="s">
        <v>293</v>
      </c>
      <c r="C73" s="13" t="s">
        <v>294</v>
      </c>
    </row>
    <row r="74" spans="1:5" x14ac:dyDescent="0.25">
      <c r="B74" s="13" t="s">
        <v>50</v>
      </c>
      <c r="C74" s="13" t="s">
        <v>295</v>
      </c>
    </row>
    <row r="75" spans="1:5" x14ac:dyDescent="0.25">
      <c r="B75" s="13" t="s">
        <v>296</v>
      </c>
      <c r="C75" s="13" t="s">
        <v>297</v>
      </c>
    </row>
    <row r="76" spans="1:5" x14ac:dyDescent="0.25">
      <c r="B76" s="13" t="s">
        <v>298</v>
      </c>
      <c r="C76" s="13" t="s">
        <v>299</v>
      </c>
    </row>
    <row r="77" spans="1:5" x14ac:dyDescent="0.25">
      <c r="B77" s="13" t="s">
        <v>300</v>
      </c>
      <c r="C77" s="13" t="s">
        <v>301</v>
      </c>
    </row>
    <row r="78" spans="1:5" x14ac:dyDescent="0.25">
      <c r="B78" s="13" t="s">
        <v>302</v>
      </c>
      <c r="C78" s="13" t="s">
        <v>303</v>
      </c>
    </row>
    <row r="79" spans="1:5" x14ac:dyDescent="0.25">
      <c r="B79" s="13" t="s">
        <v>304</v>
      </c>
      <c r="C79" s="13" t="s">
        <v>305</v>
      </c>
    </row>
    <row r="80" spans="1:5" x14ac:dyDescent="0.25">
      <c r="B80" s="13" t="s">
        <v>306</v>
      </c>
      <c r="C80" s="13" t="s">
        <v>307</v>
      </c>
    </row>
  </sheetData>
  <mergeCells count="12">
    <mergeCell ref="L16:M16"/>
    <mergeCell ref="B16:C16"/>
    <mergeCell ref="D16:E16"/>
    <mergeCell ref="F16:G16"/>
    <mergeCell ref="H16:I16"/>
    <mergeCell ref="J16:K16"/>
    <mergeCell ref="R16:S16"/>
    <mergeCell ref="T16:U16"/>
    <mergeCell ref="V16:W16"/>
    <mergeCell ref="X16:Y16"/>
    <mergeCell ref="N16:O16"/>
    <mergeCell ref="P16:Q1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Y82"/>
  <sheetViews>
    <sheetView topLeftCell="A7" workbookViewId="0">
      <selection activeCell="C55" sqref="C55"/>
    </sheetView>
  </sheetViews>
  <sheetFormatPr defaultRowHeight="15" x14ac:dyDescent="0.25"/>
  <cols>
    <col min="3" max="3" width="42" customWidth="1"/>
    <col min="6" max="6" width="9.42578125" bestFit="1" customWidth="1"/>
  </cols>
  <sheetData>
    <row r="2" spans="1:25" x14ac:dyDescent="0.25">
      <c r="A2" t="s">
        <v>186</v>
      </c>
      <c r="D2" s="1"/>
      <c r="E2" s="1"/>
    </row>
    <row r="3" spans="1:25" x14ac:dyDescent="0.25">
      <c r="B3" t="s">
        <v>187</v>
      </c>
    </row>
    <row r="4" spans="1:25" x14ac:dyDescent="0.25">
      <c r="C4" t="str">
        <f>ReadMe!A38</f>
        <v>Ind1070</v>
      </c>
    </row>
    <row r="5" spans="1:25" x14ac:dyDescent="0.25">
      <c r="B5" t="s">
        <v>26</v>
      </c>
    </row>
    <row r="6" spans="1:25" x14ac:dyDescent="0.25">
      <c r="C6" t="str">
        <f>ReadMe!C38</f>
        <v>Female IVET students as % of all female upper secondary students</v>
      </c>
    </row>
    <row r="7" spans="1:25" x14ac:dyDescent="0.25">
      <c r="B7" t="s">
        <v>186</v>
      </c>
      <c r="G7" t="s">
        <v>30</v>
      </c>
    </row>
    <row r="8" spans="1:25" x14ac:dyDescent="0.25">
      <c r="C8" s="35" t="s">
        <v>347</v>
      </c>
      <c r="H8" t="str">
        <f>ReadMe!G38</f>
        <v>Key Indicators on VET</v>
      </c>
    </row>
    <row r="9" spans="1:25" x14ac:dyDescent="0.25">
      <c r="B9" t="s">
        <v>31</v>
      </c>
      <c r="D9" t="s">
        <v>189</v>
      </c>
      <c r="G9" t="s">
        <v>33</v>
      </c>
      <c r="L9" t="s">
        <v>34</v>
      </c>
    </row>
    <row r="10" spans="1:25" x14ac:dyDescent="0.25">
      <c r="C10" t="str">
        <f>ReadMe!H38</f>
        <v>Access, attractiveness and flexibility</v>
      </c>
      <c r="D10" t="str">
        <f>ReadMe!I38</f>
        <v>IVET</v>
      </c>
      <c r="H10">
        <f>ReadMe!J38</f>
        <v>0</v>
      </c>
      <c r="M10">
        <f>ReadMe!K38</f>
        <v>0</v>
      </c>
    </row>
    <row r="11" spans="1:25" x14ac:dyDescent="0.25">
      <c r="B11" t="s">
        <v>190</v>
      </c>
    </row>
    <row r="12" spans="1:25" x14ac:dyDescent="0.25">
      <c r="C12" t="s">
        <v>191</v>
      </c>
    </row>
    <row r="14" spans="1:25" x14ac:dyDescent="0.25">
      <c r="A14" t="s">
        <v>192</v>
      </c>
      <c r="D14" s="1"/>
      <c r="E14" s="1"/>
    </row>
    <row r="16" spans="1:25" x14ac:dyDescent="0.25">
      <c r="B16" s="87" t="s">
        <v>193</v>
      </c>
      <c r="C16" s="87"/>
      <c r="D16" s="87">
        <v>2010</v>
      </c>
      <c r="E16" s="87"/>
      <c r="F16" s="87">
        <v>2011</v>
      </c>
      <c r="G16" s="87"/>
      <c r="H16" s="87">
        <v>2012</v>
      </c>
      <c r="I16" s="87"/>
      <c r="J16" s="87">
        <v>2013</v>
      </c>
      <c r="K16" s="87"/>
      <c r="L16" s="87">
        <v>2014</v>
      </c>
      <c r="M16" s="87"/>
      <c r="N16" s="87">
        <v>2015</v>
      </c>
      <c r="O16" s="87"/>
      <c r="P16" s="87">
        <v>2016</v>
      </c>
      <c r="Q16" s="87"/>
      <c r="R16" s="87">
        <v>2017</v>
      </c>
      <c r="S16" s="87"/>
      <c r="T16" s="87">
        <v>2018</v>
      </c>
      <c r="U16" s="87"/>
      <c r="V16" s="87">
        <v>2019</v>
      </c>
      <c r="W16" s="87"/>
      <c r="X16" s="87">
        <v>2020</v>
      </c>
      <c r="Y16" s="87"/>
    </row>
    <row r="17" spans="2:25" x14ac:dyDescent="0.25">
      <c r="B17" s="9"/>
      <c r="C17" s="9"/>
      <c r="D17" s="22" t="s">
        <v>194</v>
      </c>
      <c r="E17" s="22" t="s">
        <v>195</v>
      </c>
      <c r="F17" s="22" t="s">
        <v>194</v>
      </c>
      <c r="G17" s="22" t="s">
        <v>195</v>
      </c>
      <c r="H17" s="22" t="s">
        <v>194</v>
      </c>
      <c r="I17" s="22" t="s">
        <v>195</v>
      </c>
      <c r="J17" s="22" t="s">
        <v>194</v>
      </c>
      <c r="K17" s="22" t="s">
        <v>195</v>
      </c>
      <c r="L17" s="22" t="s">
        <v>194</v>
      </c>
      <c r="M17" s="22" t="s">
        <v>195</v>
      </c>
      <c r="N17" s="22" t="s">
        <v>194</v>
      </c>
      <c r="O17" s="22" t="s">
        <v>195</v>
      </c>
      <c r="P17" s="22" t="s">
        <v>194</v>
      </c>
      <c r="Q17" s="22" t="s">
        <v>195</v>
      </c>
      <c r="R17" s="22" t="s">
        <v>194</v>
      </c>
      <c r="S17" s="22" t="s">
        <v>195</v>
      </c>
      <c r="T17" s="22" t="s">
        <v>194</v>
      </c>
      <c r="U17" s="22" t="s">
        <v>195</v>
      </c>
      <c r="V17" s="22" t="s">
        <v>194</v>
      </c>
      <c r="W17" s="22" t="s">
        <v>195</v>
      </c>
      <c r="X17" s="22" t="s">
        <v>194</v>
      </c>
      <c r="Y17" s="22" t="s">
        <v>195</v>
      </c>
    </row>
    <row r="18" spans="2:25" x14ac:dyDescent="0.25">
      <c r="B18" t="s">
        <v>196</v>
      </c>
      <c r="C18" t="s">
        <v>197</v>
      </c>
      <c r="D18" s="41" t="s">
        <v>199</v>
      </c>
      <c r="E18" s="13" t="s">
        <v>198</v>
      </c>
      <c r="F18" s="2" t="s">
        <v>198</v>
      </c>
      <c r="G18" s="15" t="s">
        <v>198</v>
      </c>
      <c r="H18" s="2" t="s">
        <v>198</v>
      </c>
      <c r="I18" s="15" t="s">
        <v>198</v>
      </c>
      <c r="J18" s="41">
        <v>42.679004259077587</v>
      </c>
      <c r="K18" s="13" t="s">
        <v>200</v>
      </c>
      <c r="L18" s="41">
        <v>41.720880978668859</v>
      </c>
      <c r="M18" s="13" t="s">
        <v>200</v>
      </c>
      <c r="N18" s="41">
        <v>42.429095987094357</v>
      </c>
      <c r="O18" s="13" t="s">
        <v>198</v>
      </c>
      <c r="P18" s="41">
        <v>41.89282911183188</v>
      </c>
      <c r="Q18" s="13" t="s">
        <v>198</v>
      </c>
      <c r="R18" s="41">
        <v>41.591019526041919</v>
      </c>
      <c r="S18" s="13" t="s">
        <v>198</v>
      </c>
      <c r="T18" s="41">
        <v>41.786140430963655</v>
      </c>
      <c r="U18" s="13" t="s">
        <v>198</v>
      </c>
      <c r="V18" s="41">
        <v>41.55621775874674</v>
      </c>
      <c r="W18" s="13" t="s">
        <v>198</v>
      </c>
      <c r="X18" s="41">
        <v>41.553677978011578</v>
      </c>
    </row>
    <row r="19" spans="2:25" x14ac:dyDescent="0.25">
      <c r="B19" t="s">
        <v>201</v>
      </c>
      <c r="C19" t="s">
        <v>202</v>
      </c>
      <c r="D19" s="41">
        <v>58.942363119284927</v>
      </c>
      <c r="E19" s="13" t="s">
        <v>198</v>
      </c>
      <c r="F19" s="2" t="s">
        <v>198</v>
      </c>
      <c r="G19" s="15" t="s">
        <v>198</v>
      </c>
      <c r="H19" s="2" t="s">
        <v>198</v>
      </c>
      <c r="I19" s="15" t="s">
        <v>198</v>
      </c>
      <c r="J19" s="41">
        <v>58.574139964758821</v>
      </c>
      <c r="K19" s="13" t="s">
        <v>198</v>
      </c>
      <c r="L19" s="41">
        <v>58.033509742952916</v>
      </c>
      <c r="M19" s="13" t="s">
        <v>198</v>
      </c>
      <c r="N19" s="41">
        <v>57.750751737823066</v>
      </c>
      <c r="O19" s="13" t="s">
        <v>198</v>
      </c>
      <c r="P19" s="41">
        <v>57.303627380683444</v>
      </c>
      <c r="Q19" s="13" t="s">
        <v>198</v>
      </c>
      <c r="R19" s="41">
        <v>55.852104986954977</v>
      </c>
      <c r="S19" s="13" t="s">
        <v>198</v>
      </c>
      <c r="T19" s="41">
        <v>54.627437405087441</v>
      </c>
      <c r="U19" s="13" t="s">
        <v>198</v>
      </c>
      <c r="V19" s="41">
        <v>53.851433610052055</v>
      </c>
      <c r="W19" s="13" t="s">
        <v>198</v>
      </c>
      <c r="X19" s="41">
        <v>53.001911551973549</v>
      </c>
    </row>
    <row r="20" spans="2:25" x14ac:dyDescent="0.25">
      <c r="B20" t="s">
        <v>203</v>
      </c>
      <c r="C20" t="s">
        <v>204</v>
      </c>
      <c r="D20" s="41">
        <v>43.432049600095894</v>
      </c>
      <c r="E20" s="13" t="s">
        <v>198</v>
      </c>
      <c r="F20" s="2" t="s">
        <v>198</v>
      </c>
      <c r="G20" s="15" t="s">
        <v>198</v>
      </c>
      <c r="H20" s="2" t="s">
        <v>198</v>
      </c>
      <c r="I20" s="15" t="s">
        <v>198</v>
      </c>
      <c r="J20" s="41">
        <v>43.834826576776372</v>
      </c>
      <c r="K20" s="13" t="s">
        <v>198</v>
      </c>
      <c r="L20" s="41">
        <v>46.326945831289137</v>
      </c>
      <c r="M20" s="13" t="s">
        <v>198</v>
      </c>
      <c r="N20" s="41">
        <v>44.62945045713986</v>
      </c>
      <c r="O20" s="13" t="s">
        <v>198</v>
      </c>
      <c r="P20" s="41">
        <v>43.12725960897491</v>
      </c>
      <c r="Q20" s="13" t="s">
        <v>198</v>
      </c>
      <c r="R20" s="41">
        <v>42.724320547531896</v>
      </c>
      <c r="S20" s="13" t="s">
        <v>198</v>
      </c>
      <c r="T20" s="41">
        <v>45.400117992381475</v>
      </c>
      <c r="U20" s="13" t="s">
        <v>198</v>
      </c>
      <c r="V20" s="41">
        <v>44.831843400913293</v>
      </c>
      <c r="W20" s="13" t="s">
        <v>198</v>
      </c>
      <c r="X20" s="41">
        <v>43.977760736196316</v>
      </c>
    </row>
    <row r="21" spans="2:25" x14ac:dyDescent="0.25">
      <c r="B21" t="s">
        <v>205</v>
      </c>
      <c r="C21" t="s">
        <v>206</v>
      </c>
      <c r="D21" s="41" t="s">
        <v>199</v>
      </c>
      <c r="E21" s="13" t="s">
        <v>198</v>
      </c>
      <c r="F21" s="2" t="s">
        <v>198</v>
      </c>
      <c r="G21" s="15" t="s">
        <v>198</v>
      </c>
      <c r="H21" s="2" t="s">
        <v>198</v>
      </c>
      <c r="I21" s="15" t="s">
        <v>198</v>
      </c>
      <c r="J21" s="41">
        <v>68.278182837913619</v>
      </c>
      <c r="K21" s="13" t="s">
        <v>198</v>
      </c>
      <c r="L21" s="41">
        <v>67.850081113198527</v>
      </c>
      <c r="M21" s="13" t="s">
        <v>198</v>
      </c>
      <c r="N21" s="41">
        <v>67.564861128054972</v>
      </c>
      <c r="O21" s="13" t="s">
        <v>198</v>
      </c>
      <c r="P21" s="41">
        <v>67.248668963357332</v>
      </c>
      <c r="Q21" s="13" t="s">
        <v>198</v>
      </c>
      <c r="R21" s="41">
        <v>66.737734259844174</v>
      </c>
      <c r="S21" s="13" t="s">
        <v>198</v>
      </c>
      <c r="T21" s="41">
        <v>65.625378056670371</v>
      </c>
      <c r="U21" s="13" t="s">
        <v>198</v>
      </c>
      <c r="V21" s="41">
        <v>64.709307161274225</v>
      </c>
      <c r="W21" s="13" t="s">
        <v>198</v>
      </c>
      <c r="X21" s="41">
        <v>64.967919245353201</v>
      </c>
    </row>
    <row r="22" spans="2:25" x14ac:dyDescent="0.25">
      <c r="B22" t="s">
        <v>207</v>
      </c>
      <c r="C22" t="s">
        <v>208</v>
      </c>
      <c r="D22" s="41" t="s">
        <v>199</v>
      </c>
      <c r="E22" s="13" t="s">
        <v>198</v>
      </c>
      <c r="F22" s="2" t="s">
        <v>198</v>
      </c>
      <c r="G22" s="15" t="s">
        <v>198</v>
      </c>
      <c r="H22" s="2" t="s">
        <v>198</v>
      </c>
      <c r="I22" s="15" t="s">
        <v>198</v>
      </c>
      <c r="J22" s="41">
        <v>38.831085587014655</v>
      </c>
      <c r="K22" s="13" t="s">
        <v>198</v>
      </c>
      <c r="L22" s="41">
        <v>37.182947263401594</v>
      </c>
      <c r="M22" s="13" t="s">
        <v>198</v>
      </c>
      <c r="N22" s="41">
        <v>37.444236672644536</v>
      </c>
      <c r="O22" s="13" t="s">
        <v>198</v>
      </c>
      <c r="P22" s="41">
        <v>36.063972162740896</v>
      </c>
      <c r="Q22" s="13" t="s">
        <v>198</v>
      </c>
      <c r="R22" s="41">
        <v>33.332189807064253</v>
      </c>
      <c r="S22" s="13" t="s">
        <v>198</v>
      </c>
      <c r="T22" s="41">
        <v>31.181455283983471</v>
      </c>
      <c r="U22" s="13" t="s">
        <v>198</v>
      </c>
      <c r="V22" s="41">
        <v>30.638630288175555</v>
      </c>
      <c r="W22" s="13" t="s">
        <v>198</v>
      </c>
      <c r="X22" s="41">
        <v>31.893709003112381</v>
      </c>
    </row>
    <row r="23" spans="2:25" x14ac:dyDescent="0.25">
      <c r="B23" t="s">
        <v>209</v>
      </c>
      <c r="C23" t="s">
        <v>210</v>
      </c>
      <c r="D23" s="41">
        <v>44.039446454971113</v>
      </c>
      <c r="E23" s="13" t="s">
        <v>198</v>
      </c>
      <c r="F23" s="2" t="s">
        <v>198</v>
      </c>
      <c r="G23" s="15" t="s">
        <v>198</v>
      </c>
      <c r="H23" s="2" t="s">
        <v>198</v>
      </c>
      <c r="I23" s="15" t="s">
        <v>198</v>
      </c>
      <c r="J23" s="41">
        <v>39.09455508792071</v>
      </c>
      <c r="K23" s="13" t="s">
        <v>198</v>
      </c>
      <c r="L23" s="41">
        <v>39.476445456797578</v>
      </c>
      <c r="M23" s="13" t="s">
        <v>198</v>
      </c>
      <c r="N23" s="41">
        <v>38.351831661671362</v>
      </c>
      <c r="O23" s="13" t="s">
        <v>198</v>
      </c>
      <c r="P23" s="41">
        <v>37.739517323219715</v>
      </c>
      <c r="Q23" s="13" t="s">
        <v>198</v>
      </c>
      <c r="R23" s="41">
        <v>36.649715127727362</v>
      </c>
      <c r="S23" s="13" t="s">
        <v>198</v>
      </c>
      <c r="T23" s="41">
        <v>36.942358136934764</v>
      </c>
      <c r="U23" s="13" t="s">
        <v>198</v>
      </c>
      <c r="V23" s="41">
        <v>37.933515680133581</v>
      </c>
      <c r="W23" s="13" t="s">
        <v>198</v>
      </c>
      <c r="X23" s="41">
        <v>38.37998208478497</v>
      </c>
    </row>
    <row r="24" spans="2:25" x14ac:dyDescent="0.25">
      <c r="B24" t="s">
        <v>211</v>
      </c>
      <c r="C24" t="s">
        <v>212</v>
      </c>
      <c r="D24" s="41">
        <v>24.002886879890603</v>
      </c>
      <c r="E24" s="13" t="s">
        <v>198</v>
      </c>
      <c r="F24" s="2" t="s">
        <v>198</v>
      </c>
      <c r="G24" s="15" t="s">
        <v>198</v>
      </c>
      <c r="H24" s="2" t="s">
        <v>198</v>
      </c>
      <c r="I24" s="15" t="s">
        <v>198</v>
      </c>
      <c r="J24" s="41">
        <v>23.727087576374746</v>
      </c>
      <c r="K24" s="13" t="s">
        <v>198</v>
      </c>
      <c r="L24" s="41">
        <v>24.383507595186426</v>
      </c>
      <c r="M24" s="13" t="s">
        <v>198</v>
      </c>
      <c r="N24" s="41">
        <v>25.958996358557389</v>
      </c>
      <c r="O24" s="13" t="s">
        <v>198</v>
      </c>
      <c r="P24" s="41">
        <v>29.920077500605473</v>
      </c>
      <c r="Q24" s="13" t="s">
        <v>198</v>
      </c>
      <c r="R24" s="41">
        <v>32.686321186595862</v>
      </c>
      <c r="S24" s="13" t="s">
        <v>198</v>
      </c>
      <c r="T24" s="41">
        <v>33.067427247203526</v>
      </c>
      <c r="U24" s="13" t="s">
        <v>198</v>
      </c>
      <c r="V24" s="41">
        <v>33.294081730559554</v>
      </c>
      <c r="W24" s="13" t="s">
        <v>198</v>
      </c>
      <c r="X24" s="41">
        <v>33.729347640947026</v>
      </c>
    </row>
    <row r="25" spans="2:25" x14ac:dyDescent="0.25">
      <c r="B25" t="s">
        <v>213</v>
      </c>
      <c r="C25" t="s">
        <v>214</v>
      </c>
      <c r="D25" s="41">
        <v>5.9125236771543133</v>
      </c>
      <c r="E25" s="13" t="s">
        <v>198</v>
      </c>
      <c r="F25" s="2" t="s">
        <v>198</v>
      </c>
      <c r="G25" s="15" t="s">
        <v>198</v>
      </c>
      <c r="H25" s="2" t="s">
        <v>198</v>
      </c>
      <c r="I25" s="15" t="s">
        <v>198</v>
      </c>
      <c r="J25" s="41">
        <v>1.955907439480161</v>
      </c>
      <c r="K25" s="13" t="s">
        <v>200</v>
      </c>
      <c r="L25" s="41" t="s">
        <v>199</v>
      </c>
      <c r="M25" s="13" t="s">
        <v>200</v>
      </c>
      <c r="N25" s="41" t="s">
        <v>199</v>
      </c>
      <c r="O25" s="13" t="s">
        <v>200</v>
      </c>
      <c r="P25" s="41" t="s">
        <v>199</v>
      </c>
      <c r="Q25" s="13" t="s">
        <v>200</v>
      </c>
      <c r="R25" s="41">
        <v>7.0161929068027806</v>
      </c>
      <c r="S25" s="13" t="s">
        <v>200</v>
      </c>
      <c r="T25" s="41">
        <v>40.313018047039577</v>
      </c>
      <c r="U25" s="13" t="s">
        <v>198</v>
      </c>
      <c r="V25" s="41">
        <v>31.392868772386844</v>
      </c>
      <c r="W25" s="13" t="s">
        <v>198</v>
      </c>
      <c r="X25" s="41">
        <v>28.450548270077757</v>
      </c>
    </row>
    <row r="26" spans="2:25" x14ac:dyDescent="0.25">
      <c r="B26" t="s">
        <v>215</v>
      </c>
      <c r="C26" t="s">
        <v>216</v>
      </c>
      <c r="D26" s="41" t="s">
        <v>199</v>
      </c>
      <c r="E26" s="13" t="s">
        <v>198</v>
      </c>
      <c r="F26" s="2" t="s">
        <v>198</v>
      </c>
      <c r="G26" s="15" t="s">
        <v>198</v>
      </c>
      <c r="H26" s="2" t="s">
        <v>198</v>
      </c>
      <c r="I26" s="15" t="s">
        <v>198</v>
      </c>
      <c r="J26" s="41">
        <v>27.151450714865284</v>
      </c>
      <c r="K26" s="13" t="s">
        <v>198</v>
      </c>
      <c r="L26" s="41">
        <v>23.018078589571196</v>
      </c>
      <c r="M26" s="13" t="s">
        <v>198</v>
      </c>
      <c r="N26" s="41">
        <v>20.069396686464518</v>
      </c>
      <c r="O26" s="13" t="s">
        <v>198</v>
      </c>
      <c r="P26" s="41">
        <v>20.298481442971614</v>
      </c>
      <c r="Q26" s="13" t="s">
        <v>198</v>
      </c>
      <c r="R26" s="41">
        <v>20.995768047220977</v>
      </c>
      <c r="S26" s="13" t="s">
        <v>198</v>
      </c>
      <c r="T26" s="41">
        <v>21.291295140096793</v>
      </c>
      <c r="U26" s="13" t="s">
        <v>198</v>
      </c>
      <c r="V26" s="41">
        <v>21.79925921142998</v>
      </c>
      <c r="W26" s="13" t="s">
        <v>198</v>
      </c>
      <c r="X26" s="41">
        <v>24.673365909885163</v>
      </c>
    </row>
    <row r="27" spans="2:25" x14ac:dyDescent="0.25">
      <c r="B27" t="s">
        <v>217</v>
      </c>
      <c r="C27" t="s">
        <v>218</v>
      </c>
      <c r="D27" s="41">
        <v>38.134849041240244</v>
      </c>
      <c r="E27" s="13" t="s">
        <v>198</v>
      </c>
      <c r="F27" s="2" t="s">
        <v>198</v>
      </c>
      <c r="G27" s="15" t="s">
        <v>198</v>
      </c>
      <c r="H27" s="2" t="s">
        <v>198</v>
      </c>
      <c r="I27" s="15" t="s">
        <v>198</v>
      </c>
      <c r="J27" s="41">
        <v>30.995723012752169</v>
      </c>
      <c r="K27" s="13" t="s">
        <v>198</v>
      </c>
      <c r="L27" s="41">
        <v>31.689197077451432</v>
      </c>
      <c r="M27" s="13" t="s">
        <v>198</v>
      </c>
      <c r="N27" s="41">
        <v>32.433261736729058</v>
      </c>
      <c r="O27" s="13" t="s">
        <v>198</v>
      </c>
      <c r="P27" s="41">
        <v>32.380432960531131</v>
      </c>
      <c r="Q27" s="13" t="s">
        <v>198</v>
      </c>
      <c r="R27" s="41">
        <v>32.889259147377565</v>
      </c>
      <c r="S27" s="13" t="s">
        <v>198</v>
      </c>
      <c r="T27" s="41">
        <v>33.183697896476325</v>
      </c>
      <c r="U27" s="13" t="s">
        <v>198</v>
      </c>
      <c r="V27" s="41">
        <v>33.980334363742379</v>
      </c>
      <c r="W27" s="13" t="s">
        <v>198</v>
      </c>
      <c r="X27" s="41">
        <v>34.008870646531065</v>
      </c>
    </row>
    <row r="28" spans="2:25" x14ac:dyDescent="0.25">
      <c r="B28" t="s">
        <v>219</v>
      </c>
      <c r="C28" t="s">
        <v>220</v>
      </c>
      <c r="D28" s="41">
        <v>39.478765439852452</v>
      </c>
      <c r="E28" s="13" t="s">
        <v>198</v>
      </c>
      <c r="F28" s="2" t="s">
        <v>198</v>
      </c>
      <c r="G28" s="15" t="s">
        <v>198</v>
      </c>
      <c r="H28" s="2" t="s">
        <v>198</v>
      </c>
      <c r="I28" s="15" t="s">
        <v>198</v>
      </c>
      <c r="J28" s="41">
        <v>37.678487233849886</v>
      </c>
      <c r="K28" s="13" t="s">
        <v>198</v>
      </c>
      <c r="L28" s="41">
        <v>37.83644336767096</v>
      </c>
      <c r="M28" s="13" t="s">
        <v>198</v>
      </c>
      <c r="N28" s="41">
        <v>36.463470234661408</v>
      </c>
      <c r="O28" s="13" t="s">
        <v>198</v>
      </c>
      <c r="P28" s="41">
        <v>35.510990207740896</v>
      </c>
      <c r="Q28" s="13" t="s">
        <v>198</v>
      </c>
      <c r="R28" s="41">
        <v>34.557580586711325</v>
      </c>
      <c r="S28" s="13" t="s">
        <v>198</v>
      </c>
      <c r="T28" s="41">
        <v>33.677333936991225</v>
      </c>
      <c r="U28" s="13" t="s">
        <v>198</v>
      </c>
      <c r="V28" s="41">
        <v>33.276791381984957</v>
      </c>
      <c r="W28" s="13" t="s">
        <v>198</v>
      </c>
      <c r="X28" s="41">
        <v>32.978208488014069</v>
      </c>
    </row>
    <row r="29" spans="2:25" x14ac:dyDescent="0.25">
      <c r="B29" t="s">
        <v>221</v>
      </c>
      <c r="C29" t="s">
        <v>222</v>
      </c>
      <c r="D29" s="41" t="s">
        <v>199</v>
      </c>
      <c r="E29" s="13" t="s">
        <v>198</v>
      </c>
      <c r="F29" s="2" t="s">
        <v>198</v>
      </c>
      <c r="G29" s="15" t="s">
        <v>198</v>
      </c>
      <c r="H29" s="2" t="s">
        <v>198</v>
      </c>
      <c r="I29" s="15" t="s">
        <v>198</v>
      </c>
      <c r="J29" s="41">
        <v>64.151790006730565</v>
      </c>
      <c r="K29" s="13" t="s">
        <v>198</v>
      </c>
      <c r="L29" s="41">
        <v>63.800454496266632</v>
      </c>
      <c r="M29" s="13" t="s">
        <v>198</v>
      </c>
      <c r="N29" s="41">
        <v>63.500990534888835</v>
      </c>
      <c r="O29" s="13" t="s">
        <v>198</v>
      </c>
      <c r="P29" s="41">
        <v>62.764998266096406</v>
      </c>
      <c r="Q29" s="13" t="s">
        <v>198</v>
      </c>
      <c r="R29" s="41">
        <v>62.201223575019682</v>
      </c>
      <c r="S29" s="13" t="s">
        <v>198</v>
      </c>
      <c r="T29" s="41">
        <v>61.425241931397878</v>
      </c>
      <c r="U29" s="13" t="s">
        <v>198</v>
      </c>
      <c r="V29" s="41">
        <v>61.009058380664818</v>
      </c>
      <c r="W29" s="13" t="s">
        <v>198</v>
      </c>
      <c r="X29" s="41">
        <v>61.232201902962416</v>
      </c>
    </row>
    <row r="30" spans="2:25" x14ac:dyDescent="0.25">
      <c r="B30" t="s">
        <v>223</v>
      </c>
      <c r="C30" t="s">
        <v>224</v>
      </c>
      <c r="D30" s="41">
        <v>44.833705031781847</v>
      </c>
      <c r="E30" s="13" t="s">
        <v>198</v>
      </c>
      <c r="F30" s="2" t="s">
        <v>198</v>
      </c>
      <c r="G30" s="15" t="s">
        <v>198</v>
      </c>
      <c r="H30" s="2" t="s">
        <v>198</v>
      </c>
      <c r="I30" s="15" t="s">
        <v>198</v>
      </c>
      <c r="J30" s="41">
        <v>48.749189485482042</v>
      </c>
      <c r="K30" s="13" t="s">
        <v>198</v>
      </c>
      <c r="L30" s="41">
        <v>44.08321612526764</v>
      </c>
      <c r="M30" s="13" t="s">
        <v>198</v>
      </c>
      <c r="N30" s="41">
        <v>43.654800415709119</v>
      </c>
      <c r="O30" s="13" t="s">
        <v>198</v>
      </c>
      <c r="P30" s="41">
        <v>43.411505267630815</v>
      </c>
      <c r="Q30" s="13" t="s">
        <v>198</v>
      </c>
      <c r="R30" s="41">
        <v>43.108667947202449</v>
      </c>
      <c r="S30" s="13" t="s">
        <v>198</v>
      </c>
      <c r="T30" s="41">
        <v>41.267916817065078</v>
      </c>
      <c r="U30" s="13" t="s">
        <v>200</v>
      </c>
      <c r="V30" s="41">
        <v>40.540830568999581</v>
      </c>
      <c r="W30" s="13" t="s">
        <v>200</v>
      </c>
      <c r="X30" s="41">
        <v>39.881802840975986</v>
      </c>
    </row>
    <row r="31" spans="2:25" x14ac:dyDescent="0.25">
      <c r="B31" t="s">
        <v>225</v>
      </c>
      <c r="C31" t="s">
        <v>226</v>
      </c>
      <c r="D31" s="41">
        <v>4.4425511197663097</v>
      </c>
      <c r="E31" s="13" t="s">
        <v>198</v>
      </c>
      <c r="F31" s="2" t="s">
        <v>198</v>
      </c>
      <c r="G31" s="15" t="s">
        <v>198</v>
      </c>
      <c r="H31" s="2" t="s">
        <v>198</v>
      </c>
      <c r="I31" s="15" t="s">
        <v>198</v>
      </c>
      <c r="J31" s="41">
        <v>5.1571364824376875</v>
      </c>
      <c r="K31" s="13" t="s">
        <v>198</v>
      </c>
      <c r="L31" s="41">
        <v>6.2972292191435768</v>
      </c>
      <c r="M31" s="13" t="s">
        <v>198</v>
      </c>
      <c r="N31" s="41">
        <v>6.9054054054054053</v>
      </c>
      <c r="O31" s="13" t="s">
        <v>198</v>
      </c>
      <c r="P31" s="41">
        <v>7.9028419431611372</v>
      </c>
      <c r="Q31" s="13" t="s">
        <v>198</v>
      </c>
      <c r="R31" s="41">
        <v>8.0271138066357484</v>
      </c>
      <c r="S31" s="13" t="s">
        <v>198</v>
      </c>
      <c r="T31" s="41">
        <v>8.07108478341355</v>
      </c>
      <c r="U31" s="13" t="s">
        <v>198</v>
      </c>
      <c r="V31" s="41">
        <v>8.376144739781104</v>
      </c>
      <c r="W31" s="13" t="s">
        <v>198</v>
      </c>
      <c r="X31" s="41">
        <v>8.8536259825003718</v>
      </c>
    </row>
    <row r="32" spans="2:25" x14ac:dyDescent="0.25">
      <c r="B32" t="s">
        <v>227</v>
      </c>
      <c r="C32" t="s">
        <v>228</v>
      </c>
      <c r="D32" s="41">
        <v>28.895057115405148</v>
      </c>
      <c r="E32" s="13" t="s">
        <v>198</v>
      </c>
      <c r="F32" s="2" t="s">
        <v>198</v>
      </c>
      <c r="G32" s="15" t="s">
        <v>198</v>
      </c>
      <c r="H32" s="2" t="s">
        <v>198</v>
      </c>
      <c r="I32" s="15" t="s">
        <v>198</v>
      </c>
      <c r="J32" s="41">
        <v>32.214002795899347</v>
      </c>
      <c r="K32" s="13" t="s">
        <v>198</v>
      </c>
      <c r="L32" s="41">
        <v>33.136744361138128</v>
      </c>
      <c r="M32" s="13" t="s">
        <v>198</v>
      </c>
      <c r="N32" s="41">
        <v>33.456371375365791</v>
      </c>
      <c r="O32" s="13" t="s">
        <v>198</v>
      </c>
      <c r="P32" s="41">
        <v>31.835603312572719</v>
      </c>
      <c r="Q32" s="13" t="s">
        <v>198</v>
      </c>
      <c r="R32" s="41">
        <v>32.634650211281773</v>
      </c>
      <c r="S32" s="13" t="s">
        <v>198</v>
      </c>
      <c r="T32" s="41">
        <v>32.845561274262451</v>
      </c>
      <c r="U32" s="13" t="s">
        <v>198</v>
      </c>
      <c r="V32" s="41">
        <v>33.357916261607052</v>
      </c>
      <c r="W32" s="13" t="s">
        <v>198</v>
      </c>
      <c r="X32" s="41">
        <v>33.488547266066355</v>
      </c>
    </row>
    <row r="33" spans="2:24" x14ac:dyDescent="0.25">
      <c r="B33" t="s">
        <v>229</v>
      </c>
      <c r="C33" t="s">
        <v>230</v>
      </c>
      <c r="D33" s="41" t="s">
        <v>199</v>
      </c>
      <c r="E33" s="13" t="s">
        <v>198</v>
      </c>
      <c r="F33" s="2" t="s">
        <v>198</v>
      </c>
      <c r="G33" s="15" t="s">
        <v>198</v>
      </c>
      <c r="H33" s="2" t="s">
        <v>198</v>
      </c>
      <c r="I33" s="15" t="s">
        <v>198</v>
      </c>
      <c r="J33" s="41">
        <v>20.459058790929664</v>
      </c>
      <c r="K33" s="13" t="s">
        <v>198</v>
      </c>
      <c r="L33" s="41">
        <v>20.16445932178722</v>
      </c>
      <c r="M33" s="13" t="s">
        <v>198</v>
      </c>
      <c r="N33" s="41">
        <v>20.236575388864281</v>
      </c>
      <c r="O33" s="13" t="s">
        <v>198</v>
      </c>
      <c r="P33" s="41">
        <v>20.439151049898395</v>
      </c>
      <c r="Q33" s="13" t="s">
        <v>198</v>
      </c>
      <c r="R33" s="41">
        <v>20.571346126100128</v>
      </c>
      <c r="S33" s="13" t="s">
        <v>198</v>
      </c>
      <c r="T33" s="41">
        <v>19.716005556413027</v>
      </c>
      <c r="U33" s="13" t="s">
        <v>198</v>
      </c>
      <c r="V33" s="41">
        <v>19.04619375436496</v>
      </c>
      <c r="W33" s="13" t="s">
        <v>198</v>
      </c>
      <c r="X33" s="41">
        <v>17.720407446434844</v>
      </c>
    </row>
    <row r="34" spans="2:24" x14ac:dyDescent="0.25">
      <c r="B34" t="s">
        <v>231</v>
      </c>
      <c r="C34" t="s">
        <v>232</v>
      </c>
      <c r="D34" s="41" t="s">
        <v>199</v>
      </c>
      <c r="E34" s="13" t="s">
        <v>198</v>
      </c>
      <c r="F34" s="2" t="s">
        <v>198</v>
      </c>
      <c r="G34" s="15" t="s">
        <v>198</v>
      </c>
      <c r="H34" s="2" t="s">
        <v>198</v>
      </c>
      <c r="I34" s="15" t="s">
        <v>198</v>
      </c>
      <c r="J34" s="41">
        <v>57.465951300041276</v>
      </c>
      <c r="K34" s="13" t="s">
        <v>198</v>
      </c>
      <c r="L34" s="41">
        <v>57.579938321701022</v>
      </c>
      <c r="M34" s="13" t="s">
        <v>198</v>
      </c>
      <c r="N34" s="41">
        <v>59.265376750039323</v>
      </c>
      <c r="O34" s="13" t="s">
        <v>198</v>
      </c>
      <c r="P34" s="41">
        <v>58.734756097560982</v>
      </c>
      <c r="Q34" s="13" t="s">
        <v>198</v>
      </c>
      <c r="R34" s="41">
        <v>59.023097311624383</v>
      </c>
      <c r="S34" s="13" t="s">
        <v>198</v>
      </c>
      <c r="T34" s="41">
        <v>58.726201269265644</v>
      </c>
      <c r="U34" s="13" t="s">
        <v>198</v>
      </c>
      <c r="V34" s="41">
        <v>58.773881684953579</v>
      </c>
      <c r="W34" s="13" t="s">
        <v>198</v>
      </c>
      <c r="X34" s="41">
        <v>58.677124971717319</v>
      </c>
    </row>
    <row r="35" spans="2:24" x14ac:dyDescent="0.25">
      <c r="B35" t="s">
        <v>233</v>
      </c>
      <c r="C35" t="s">
        <v>234</v>
      </c>
      <c r="D35" s="41">
        <v>20.40188763138131</v>
      </c>
      <c r="E35" s="13" t="s">
        <v>198</v>
      </c>
      <c r="F35" s="2" t="s">
        <v>198</v>
      </c>
      <c r="G35" s="15" t="s">
        <v>198</v>
      </c>
      <c r="H35" s="2" t="s">
        <v>198</v>
      </c>
      <c r="I35" s="15" t="s">
        <v>198</v>
      </c>
      <c r="J35" s="41">
        <v>22.252865184465236</v>
      </c>
      <c r="K35" s="13" t="s">
        <v>198</v>
      </c>
      <c r="L35" s="41">
        <v>20.590961012090776</v>
      </c>
      <c r="M35" s="13" t="s">
        <v>198</v>
      </c>
      <c r="N35" s="41">
        <v>18.891474118270406</v>
      </c>
      <c r="O35" s="13" t="s">
        <v>198</v>
      </c>
      <c r="P35" s="41">
        <v>16.493631699553806</v>
      </c>
      <c r="Q35" s="13" t="s">
        <v>198</v>
      </c>
      <c r="R35" s="41">
        <v>18.146634511242365</v>
      </c>
      <c r="S35" s="13" t="s">
        <v>198</v>
      </c>
      <c r="T35" s="41">
        <v>31.794651625288072</v>
      </c>
      <c r="U35" s="13" t="s">
        <v>198</v>
      </c>
      <c r="V35" s="41">
        <v>37.234368794397547</v>
      </c>
      <c r="W35" s="13" t="s">
        <v>198</v>
      </c>
      <c r="X35" s="41">
        <v>42.578018171320913</v>
      </c>
    </row>
    <row r="36" spans="2:24" x14ac:dyDescent="0.25">
      <c r="B36" t="s">
        <v>235</v>
      </c>
      <c r="C36" t="s">
        <v>236</v>
      </c>
      <c r="D36" s="41" t="s">
        <v>199</v>
      </c>
      <c r="E36" s="13" t="s">
        <v>198</v>
      </c>
      <c r="F36" s="2" t="s">
        <v>198</v>
      </c>
      <c r="G36" s="15" t="s">
        <v>198</v>
      </c>
      <c r="H36" s="2" t="s">
        <v>198</v>
      </c>
      <c r="I36" s="15" t="s">
        <v>198</v>
      </c>
      <c r="J36" s="41">
        <v>18.77189367401607</v>
      </c>
      <c r="K36" s="13" t="s">
        <v>198</v>
      </c>
      <c r="L36" s="41">
        <v>20.553802300722793</v>
      </c>
      <c r="M36" s="13" t="s">
        <v>198</v>
      </c>
      <c r="N36" s="41">
        <v>21.097770154373929</v>
      </c>
      <c r="O36" s="13" t="s">
        <v>198</v>
      </c>
      <c r="P36" s="41">
        <v>24.573594440934933</v>
      </c>
      <c r="Q36" s="13" t="s">
        <v>198</v>
      </c>
      <c r="R36" s="41">
        <v>23.140777803047534</v>
      </c>
      <c r="S36" s="13" t="s">
        <v>198</v>
      </c>
      <c r="T36" s="41">
        <v>25.347415230683712</v>
      </c>
      <c r="U36" s="13" t="s">
        <v>198</v>
      </c>
      <c r="V36" s="41">
        <v>24.444942812289753</v>
      </c>
      <c r="W36" s="13" t="s">
        <v>198</v>
      </c>
      <c r="X36" s="41">
        <v>25.588202183946862</v>
      </c>
    </row>
    <row r="37" spans="2:24" x14ac:dyDescent="0.25">
      <c r="B37" t="s">
        <v>237</v>
      </c>
      <c r="C37" t="s">
        <v>238</v>
      </c>
      <c r="D37" s="41">
        <v>65.294935060672046</v>
      </c>
      <c r="E37" s="13" t="s">
        <v>198</v>
      </c>
      <c r="F37" s="2" t="s">
        <v>198</v>
      </c>
      <c r="G37" s="15" t="s">
        <v>198</v>
      </c>
      <c r="H37" s="2" t="s">
        <v>198</v>
      </c>
      <c r="I37" s="15" t="s">
        <v>198</v>
      </c>
      <c r="J37" s="41" t="s">
        <v>199</v>
      </c>
      <c r="K37" s="13" t="s">
        <v>198</v>
      </c>
      <c r="L37" s="41" t="s">
        <v>199</v>
      </c>
      <c r="M37" s="13" t="s">
        <v>198</v>
      </c>
      <c r="N37" s="41">
        <v>67.651015405464648</v>
      </c>
      <c r="O37" s="13" t="s">
        <v>198</v>
      </c>
      <c r="P37" s="41">
        <v>66.510624409858806</v>
      </c>
      <c r="Q37" s="13" t="s">
        <v>198</v>
      </c>
      <c r="R37" s="41">
        <v>67.182994463501672</v>
      </c>
      <c r="S37" s="13" t="s">
        <v>198</v>
      </c>
      <c r="T37" s="41">
        <v>66.123426943251246</v>
      </c>
      <c r="U37" s="13" t="s">
        <v>198</v>
      </c>
      <c r="V37" s="41">
        <v>66.078508039194773</v>
      </c>
      <c r="W37" s="13" t="s">
        <v>198</v>
      </c>
      <c r="X37" s="41">
        <v>66.608105523402031</v>
      </c>
    </row>
    <row r="38" spans="2:24" x14ac:dyDescent="0.25">
      <c r="B38" t="s">
        <v>239</v>
      </c>
      <c r="C38" t="s">
        <v>240</v>
      </c>
      <c r="D38" s="41">
        <v>67.667096401342548</v>
      </c>
      <c r="E38" s="13" t="s">
        <v>198</v>
      </c>
      <c r="F38" s="2" t="s">
        <v>198</v>
      </c>
      <c r="G38" s="15" t="s">
        <v>198</v>
      </c>
      <c r="H38" s="2" t="s">
        <v>198</v>
      </c>
      <c r="I38" s="15" t="s">
        <v>198</v>
      </c>
      <c r="J38" s="41">
        <v>65.929165447063482</v>
      </c>
      <c r="K38" s="13" t="s">
        <v>198</v>
      </c>
      <c r="L38" s="41">
        <v>65.406230445792076</v>
      </c>
      <c r="M38" s="13" t="s">
        <v>198</v>
      </c>
      <c r="N38" s="41">
        <v>65.015794223826717</v>
      </c>
      <c r="O38" s="13" t="s">
        <v>198</v>
      </c>
      <c r="P38" s="41">
        <v>64.201484932304552</v>
      </c>
      <c r="Q38" s="13" t="s">
        <v>198</v>
      </c>
      <c r="R38" s="41">
        <v>63.577065154694843</v>
      </c>
      <c r="S38" s="13" t="s">
        <v>198</v>
      </c>
      <c r="T38" s="41">
        <v>63.137542708423275</v>
      </c>
      <c r="U38" s="13" t="s">
        <v>198</v>
      </c>
      <c r="V38" s="41">
        <v>63.648459044946534</v>
      </c>
      <c r="W38" s="13" t="s">
        <v>198</v>
      </c>
      <c r="X38" s="41">
        <v>63.5157307273141</v>
      </c>
    </row>
    <row r="39" spans="2:24" x14ac:dyDescent="0.25">
      <c r="B39" t="s">
        <v>241</v>
      </c>
      <c r="C39" t="s">
        <v>242</v>
      </c>
      <c r="D39" s="41">
        <v>36.917868916380137</v>
      </c>
      <c r="E39" s="13" t="s">
        <v>198</v>
      </c>
      <c r="F39" s="2" t="s">
        <v>198</v>
      </c>
      <c r="G39" s="15" t="s">
        <v>198</v>
      </c>
      <c r="H39" s="2" t="s">
        <v>198</v>
      </c>
      <c r="I39" s="15" t="s">
        <v>198</v>
      </c>
      <c r="J39" s="41">
        <v>37.904506605219915</v>
      </c>
      <c r="K39" s="13" t="s">
        <v>198</v>
      </c>
      <c r="L39" s="41">
        <v>38.752259207978732</v>
      </c>
      <c r="M39" s="13" t="s">
        <v>198</v>
      </c>
      <c r="N39" s="41">
        <v>40.706717697989475</v>
      </c>
      <c r="O39" s="13" t="s">
        <v>198</v>
      </c>
      <c r="P39" s="41">
        <v>41.328786926844742</v>
      </c>
      <c r="Q39" s="13" t="s">
        <v>198</v>
      </c>
      <c r="R39" s="41">
        <v>41.659486866083988</v>
      </c>
      <c r="S39" s="13" t="s">
        <v>198</v>
      </c>
      <c r="T39" s="41">
        <v>41.769183335572215</v>
      </c>
      <c r="U39" s="13" t="s">
        <v>198</v>
      </c>
      <c r="V39" s="41">
        <v>41.780876008963446</v>
      </c>
      <c r="W39" s="13" t="s">
        <v>198</v>
      </c>
      <c r="X39" s="41">
        <v>41.589172597193986</v>
      </c>
    </row>
    <row r="40" spans="2:24" x14ac:dyDescent="0.25">
      <c r="B40" t="s">
        <v>243</v>
      </c>
      <c r="C40" t="s">
        <v>244</v>
      </c>
      <c r="D40" s="41">
        <v>36.018814083962084</v>
      </c>
      <c r="E40" s="13" t="s">
        <v>198</v>
      </c>
      <c r="F40" s="2" t="s">
        <v>198</v>
      </c>
      <c r="G40" s="15" t="s">
        <v>198</v>
      </c>
      <c r="H40" s="2" t="s">
        <v>198</v>
      </c>
      <c r="I40" s="15" t="s">
        <v>198</v>
      </c>
      <c r="J40" s="41">
        <v>40.15633374118979</v>
      </c>
      <c r="K40" s="13" t="s">
        <v>198</v>
      </c>
      <c r="L40" s="41">
        <v>39.906909793909215</v>
      </c>
      <c r="M40" s="13" t="s">
        <v>198</v>
      </c>
      <c r="N40" s="41">
        <v>39.007513054965017</v>
      </c>
      <c r="O40" s="13" t="s">
        <v>198</v>
      </c>
      <c r="P40" s="41">
        <v>35.687848290776017</v>
      </c>
      <c r="Q40" s="13" t="s">
        <v>198</v>
      </c>
      <c r="R40" s="41">
        <v>35.402769085163868</v>
      </c>
      <c r="S40" s="13" t="s">
        <v>198</v>
      </c>
      <c r="T40" s="41">
        <v>34.701892720653767</v>
      </c>
      <c r="U40" s="13" t="s">
        <v>198</v>
      </c>
      <c r="V40" s="41">
        <v>33.778103000176628</v>
      </c>
      <c r="W40" s="13" t="s">
        <v>198</v>
      </c>
      <c r="X40" s="41">
        <v>33.391541246536974</v>
      </c>
    </row>
    <row r="41" spans="2:24" x14ac:dyDescent="0.25">
      <c r="B41" t="s">
        <v>245</v>
      </c>
      <c r="C41" t="s">
        <v>246</v>
      </c>
      <c r="D41" s="41" t="s">
        <v>199</v>
      </c>
      <c r="E41" s="13" t="s">
        <v>198</v>
      </c>
      <c r="F41" s="2" t="s">
        <v>198</v>
      </c>
      <c r="G41" s="15" t="s">
        <v>198</v>
      </c>
      <c r="H41" s="2" t="s">
        <v>198</v>
      </c>
      <c r="I41" s="15" t="s">
        <v>198</v>
      </c>
      <c r="J41" s="41">
        <v>51.500344349276872</v>
      </c>
      <c r="K41" s="13" t="s">
        <v>198</v>
      </c>
      <c r="L41" s="41">
        <v>48.812161827136642</v>
      </c>
      <c r="M41" s="13" t="s">
        <v>198</v>
      </c>
      <c r="N41" s="41">
        <v>48.143966940846909</v>
      </c>
      <c r="O41" s="13" t="s">
        <v>198</v>
      </c>
      <c r="P41" s="41">
        <v>48.425474478693218</v>
      </c>
      <c r="Q41" s="13" t="s">
        <v>198</v>
      </c>
      <c r="R41" s="41">
        <v>48.853734152687814</v>
      </c>
      <c r="S41" s="13" t="s">
        <v>198</v>
      </c>
      <c r="T41" s="41">
        <v>49.253389750087919</v>
      </c>
      <c r="U41" s="13" t="s">
        <v>198</v>
      </c>
      <c r="V41" s="41">
        <v>49.512481652913984</v>
      </c>
      <c r="W41" s="13" t="s">
        <v>198</v>
      </c>
      <c r="X41" s="41">
        <v>50.039787124773547</v>
      </c>
    </row>
    <row r="42" spans="2:24" x14ac:dyDescent="0.25">
      <c r="B42" t="s">
        <v>247</v>
      </c>
      <c r="C42" t="s">
        <v>248</v>
      </c>
      <c r="D42" s="41">
        <v>56.360621761658038</v>
      </c>
      <c r="E42" s="13" t="s">
        <v>198</v>
      </c>
      <c r="F42" s="2" t="s">
        <v>198</v>
      </c>
      <c r="G42" s="15" t="s">
        <v>198</v>
      </c>
      <c r="H42" s="2" t="s">
        <v>198</v>
      </c>
      <c r="I42" s="15" t="s">
        <v>198</v>
      </c>
      <c r="J42" s="41">
        <v>58.631051015222823</v>
      </c>
      <c r="K42" s="13" t="s">
        <v>198</v>
      </c>
      <c r="L42" s="41">
        <v>59.739728827417046</v>
      </c>
      <c r="M42" s="13" t="s">
        <v>198</v>
      </c>
      <c r="N42" s="41">
        <v>60.542196639123567</v>
      </c>
      <c r="O42" s="13" t="s">
        <v>198</v>
      </c>
      <c r="P42" s="41">
        <v>64.18496468429251</v>
      </c>
      <c r="Q42" s="13" t="s">
        <v>198</v>
      </c>
      <c r="R42" s="41">
        <v>64.319993051182394</v>
      </c>
      <c r="S42" s="13" t="s">
        <v>198</v>
      </c>
      <c r="T42" s="41">
        <v>64.141236478761769</v>
      </c>
      <c r="U42" s="13" t="s">
        <v>198</v>
      </c>
      <c r="V42" s="41">
        <v>63.699651914470415</v>
      </c>
      <c r="W42" s="13" t="s">
        <v>198</v>
      </c>
      <c r="X42" s="41">
        <v>63.494461228600194</v>
      </c>
    </row>
    <row r="43" spans="2:24" x14ac:dyDescent="0.25">
      <c r="B43" t="s">
        <v>249</v>
      </c>
      <c r="C43" t="s">
        <v>250</v>
      </c>
      <c r="D43" s="41">
        <v>65.949987478982578</v>
      </c>
      <c r="E43" s="13" t="s">
        <v>198</v>
      </c>
      <c r="F43" s="2" t="s">
        <v>198</v>
      </c>
      <c r="G43" s="15" t="s">
        <v>198</v>
      </c>
      <c r="H43" s="2" t="s">
        <v>198</v>
      </c>
      <c r="I43" s="15" t="s">
        <v>198</v>
      </c>
      <c r="J43" s="41">
        <v>62.34113352407774</v>
      </c>
      <c r="K43" s="13" t="s">
        <v>198</v>
      </c>
      <c r="L43" s="41">
        <v>63.044045582393373</v>
      </c>
      <c r="M43" s="13" t="s">
        <v>198</v>
      </c>
      <c r="N43" s="41">
        <v>63.021994576679717</v>
      </c>
      <c r="O43" s="13" t="s">
        <v>198</v>
      </c>
      <c r="P43" s="41">
        <v>63.063693939549971</v>
      </c>
      <c r="Q43" s="13" t="s">
        <v>198</v>
      </c>
      <c r="R43" s="41">
        <v>62.863828390525903</v>
      </c>
      <c r="S43" s="13" t="s">
        <v>198</v>
      </c>
      <c r="T43" s="41">
        <v>61.763856349690293</v>
      </c>
      <c r="U43" s="13" t="s">
        <v>198</v>
      </c>
      <c r="V43" s="41">
        <v>61.476508592273547</v>
      </c>
      <c r="W43" s="13" t="s">
        <v>198</v>
      </c>
      <c r="X43" s="41">
        <v>61.363940869099189</v>
      </c>
    </row>
    <row r="44" spans="2:24" x14ac:dyDescent="0.25">
      <c r="B44" t="s">
        <v>251</v>
      </c>
      <c r="C44" t="s">
        <v>252</v>
      </c>
      <c r="D44" s="41">
        <v>66.66353839175386</v>
      </c>
      <c r="E44" s="13" t="s">
        <v>198</v>
      </c>
      <c r="F44" s="2" t="s">
        <v>198</v>
      </c>
      <c r="G44" s="15" t="s">
        <v>198</v>
      </c>
      <c r="H44" s="2" t="s">
        <v>198</v>
      </c>
      <c r="I44" s="15" t="s">
        <v>198</v>
      </c>
      <c r="J44" s="41">
        <v>67.681058606755414</v>
      </c>
      <c r="K44" s="13" t="s">
        <v>198</v>
      </c>
      <c r="L44" s="41">
        <v>68.032219227122113</v>
      </c>
      <c r="M44" s="13" t="s">
        <v>198</v>
      </c>
      <c r="N44" s="41">
        <v>68.793784164167221</v>
      </c>
      <c r="O44" s="13" t="s">
        <v>198</v>
      </c>
      <c r="P44" s="41">
        <v>68.684903706118334</v>
      </c>
      <c r="Q44" s="13" t="s">
        <v>198</v>
      </c>
      <c r="R44" s="41">
        <v>69.057231309877423</v>
      </c>
      <c r="S44" s="13" t="s">
        <v>198</v>
      </c>
      <c r="T44" s="41">
        <v>68.959633791094461</v>
      </c>
      <c r="U44" s="13" t="s">
        <v>198</v>
      </c>
      <c r="V44" s="41">
        <v>65.536114487852373</v>
      </c>
      <c r="W44" s="13" t="s">
        <v>198</v>
      </c>
      <c r="X44" s="41">
        <v>64.460967837428385</v>
      </c>
    </row>
    <row r="45" spans="2:24" x14ac:dyDescent="0.25">
      <c r="B45" t="s">
        <v>253</v>
      </c>
      <c r="C45" t="s">
        <v>254</v>
      </c>
      <c r="D45" s="41">
        <v>45.470284631633959</v>
      </c>
      <c r="E45" s="13" t="s">
        <v>198</v>
      </c>
      <c r="F45" s="2" t="s">
        <v>198</v>
      </c>
      <c r="G45" s="15" t="s">
        <v>198</v>
      </c>
      <c r="H45" s="2" t="s">
        <v>198</v>
      </c>
      <c r="I45" s="15" t="s">
        <v>198</v>
      </c>
      <c r="J45" s="41">
        <v>44.524221895804558</v>
      </c>
      <c r="K45" s="13" t="s">
        <v>198</v>
      </c>
      <c r="L45" s="41">
        <v>41.254734937715547</v>
      </c>
      <c r="M45" s="13" t="s">
        <v>198</v>
      </c>
      <c r="N45" s="41">
        <v>37.117611099790679</v>
      </c>
      <c r="O45" s="13" t="s">
        <v>198</v>
      </c>
      <c r="P45" s="41">
        <v>35.774614946452758</v>
      </c>
      <c r="Q45" s="13" t="s">
        <v>198</v>
      </c>
      <c r="R45" s="41">
        <v>34.362836199827399</v>
      </c>
      <c r="S45" s="13" t="s">
        <v>198</v>
      </c>
      <c r="T45" s="41">
        <v>35.608737495161421</v>
      </c>
      <c r="U45" s="13" t="s">
        <v>198</v>
      </c>
      <c r="V45" s="41">
        <v>33.712249868113922</v>
      </c>
      <c r="W45" s="13" t="s">
        <v>198</v>
      </c>
      <c r="X45" s="41">
        <v>33.04314432880728</v>
      </c>
    </row>
    <row r="46" spans="2:24" x14ac:dyDescent="0.25">
      <c r="B46" t="s">
        <v>255</v>
      </c>
      <c r="C46" s="13" t="s">
        <v>256</v>
      </c>
      <c r="D46" s="41" t="s">
        <v>199</v>
      </c>
      <c r="E46" s="13" t="s">
        <v>198</v>
      </c>
      <c r="F46" s="2" t="s">
        <v>198</v>
      </c>
      <c r="G46" s="15" t="s">
        <v>198</v>
      </c>
      <c r="H46" s="2" t="s">
        <v>198</v>
      </c>
      <c r="I46" s="15" t="s">
        <v>198</v>
      </c>
      <c r="J46" s="41">
        <v>26.767082450772733</v>
      </c>
      <c r="K46" s="13" t="s">
        <v>198</v>
      </c>
      <c r="L46" s="41">
        <v>26.656920077972714</v>
      </c>
      <c r="M46" s="13" t="s">
        <v>198</v>
      </c>
      <c r="N46" s="41">
        <v>27.267338470657972</v>
      </c>
      <c r="O46" s="13" t="s">
        <v>198</v>
      </c>
      <c r="P46" s="41">
        <v>25.543190249072602</v>
      </c>
      <c r="Q46" s="13" t="s">
        <v>198</v>
      </c>
      <c r="R46" s="41">
        <v>22.254519029884641</v>
      </c>
      <c r="S46" s="13" t="s">
        <v>198</v>
      </c>
      <c r="T46" s="41">
        <v>20.925332111772789</v>
      </c>
      <c r="U46" s="13" t="s">
        <v>198</v>
      </c>
      <c r="V46" s="41">
        <v>19.953685835584718</v>
      </c>
      <c r="W46" s="13" t="s">
        <v>198</v>
      </c>
      <c r="X46" s="41">
        <v>21.262393246294298</v>
      </c>
    </row>
    <row r="47" spans="2:24" x14ac:dyDescent="0.25">
      <c r="B47" t="s">
        <v>257</v>
      </c>
      <c r="C47" s="13" t="s">
        <v>258</v>
      </c>
      <c r="D47" s="41">
        <v>45.22053469705925</v>
      </c>
      <c r="E47" s="13" t="s">
        <v>198</v>
      </c>
      <c r="F47" s="2" t="s">
        <v>198</v>
      </c>
      <c r="G47" s="15" t="s">
        <v>198</v>
      </c>
      <c r="H47" s="2" t="s">
        <v>198</v>
      </c>
      <c r="I47" s="15" t="s">
        <v>198</v>
      </c>
      <c r="J47" s="41">
        <v>44.150707919080503</v>
      </c>
      <c r="K47" s="13" t="s">
        <v>198</v>
      </c>
      <c r="L47" s="41">
        <v>42.339545396392168</v>
      </c>
      <c r="M47" s="13" t="s">
        <v>198</v>
      </c>
      <c r="N47" s="41">
        <v>41.219370393803118</v>
      </c>
      <c r="O47" s="13" t="s">
        <v>198</v>
      </c>
      <c r="P47" s="41">
        <v>41.71611328535959</v>
      </c>
      <c r="Q47" s="13" t="s">
        <v>198</v>
      </c>
      <c r="R47" s="41">
        <v>40.954229256981549</v>
      </c>
      <c r="S47" s="13" t="s">
        <v>198</v>
      </c>
      <c r="T47" s="41">
        <v>40.494377877093093</v>
      </c>
      <c r="U47" s="13" t="s">
        <v>198</v>
      </c>
      <c r="V47" s="41">
        <v>41.222929295469982</v>
      </c>
      <c r="W47" s="13" t="s">
        <v>198</v>
      </c>
      <c r="X47" s="41">
        <v>41.660323099044241</v>
      </c>
    </row>
    <row r="48" spans="2:24" x14ac:dyDescent="0.25">
      <c r="B48" t="s">
        <v>259</v>
      </c>
      <c r="C48" s="13" t="s">
        <v>260</v>
      </c>
      <c r="D48" s="41" t="s">
        <v>199</v>
      </c>
      <c r="E48" s="13" t="s">
        <v>198</v>
      </c>
      <c r="F48" s="2" t="s">
        <v>198</v>
      </c>
      <c r="G48" s="15" t="s">
        <v>198</v>
      </c>
      <c r="H48" s="2" t="s">
        <v>198</v>
      </c>
      <c r="I48" s="15" t="s">
        <v>198</v>
      </c>
      <c r="J48" s="41">
        <v>58.626222171287942</v>
      </c>
      <c r="K48" s="13" t="s">
        <v>198</v>
      </c>
      <c r="L48" s="41">
        <v>58.406845182540209</v>
      </c>
      <c r="M48" s="13" t="s">
        <v>198</v>
      </c>
      <c r="N48" s="41">
        <v>58.035591363737041</v>
      </c>
      <c r="O48" s="13" t="s">
        <v>198</v>
      </c>
      <c r="P48" s="41">
        <v>57.472190487643559</v>
      </c>
      <c r="Q48" s="13" t="s">
        <v>198</v>
      </c>
      <c r="R48" s="41">
        <v>56.920925241588847</v>
      </c>
      <c r="S48" s="13" t="s">
        <v>198</v>
      </c>
      <c r="T48" s="41">
        <v>56.263076503229328</v>
      </c>
      <c r="U48" s="13" t="s">
        <v>198</v>
      </c>
      <c r="V48" s="41">
        <v>55.560533988031302</v>
      </c>
      <c r="W48" s="13" t="s">
        <v>198</v>
      </c>
      <c r="X48" s="41">
        <v>54.680157904136671</v>
      </c>
    </row>
    <row r="49" spans="1:24" x14ac:dyDescent="0.25">
      <c r="B49" t="s">
        <v>261</v>
      </c>
      <c r="C49" s="13" t="s">
        <v>262</v>
      </c>
      <c r="D49" s="41" t="s">
        <v>199</v>
      </c>
      <c r="E49" s="13" t="s">
        <v>198</v>
      </c>
      <c r="F49" s="2" t="s">
        <v>198</v>
      </c>
      <c r="G49" s="15" t="s">
        <v>198</v>
      </c>
      <c r="H49" s="2" t="s">
        <v>198</v>
      </c>
      <c r="I49" s="15" t="s">
        <v>198</v>
      </c>
      <c r="J49" s="41">
        <v>44.289667614299432</v>
      </c>
      <c r="K49" s="13" t="s">
        <v>198</v>
      </c>
      <c r="L49" s="41">
        <v>46.157802567317894</v>
      </c>
      <c r="M49" s="13" t="s">
        <v>198</v>
      </c>
      <c r="N49" s="41">
        <v>46.168487967938837</v>
      </c>
      <c r="O49" s="13" t="s">
        <v>198</v>
      </c>
      <c r="P49" s="41">
        <v>47.316815131444123</v>
      </c>
      <c r="Q49" s="13" t="s">
        <v>198</v>
      </c>
      <c r="R49" s="41">
        <v>47.572591379860746</v>
      </c>
      <c r="S49" s="13" t="s">
        <v>198</v>
      </c>
      <c r="T49" s="41">
        <v>44.707879734043296</v>
      </c>
      <c r="U49" s="13" t="s">
        <v>198</v>
      </c>
      <c r="V49" s="41">
        <v>42.053191049819119</v>
      </c>
      <c r="W49" s="13" t="s">
        <v>198</v>
      </c>
      <c r="X49" s="41" t="s">
        <v>199</v>
      </c>
    </row>
    <row r="50" spans="1:24" x14ac:dyDescent="0.25">
      <c r="B50" t="s">
        <v>263</v>
      </c>
      <c r="C50" s="13" t="s">
        <v>264</v>
      </c>
      <c r="D50" s="41" t="s">
        <v>199</v>
      </c>
      <c r="E50" s="13" t="s">
        <v>198</v>
      </c>
      <c r="F50" s="2" t="s">
        <v>198</v>
      </c>
      <c r="G50" s="15" t="s">
        <v>198</v>
      </c>
      <c r="H50" s="2" t="s">
        <v>198</v>
      </c>
      <c r="I50" s="15" t="s">
        <v>198</v>
      </c>
      <c r="J50" s="41" t="s">
        <v>199</v>
      </c>
      <c r="K50" s="13" t="s">
        <v>198</v>
      </c>
      <c r="L50" s="41" t="s">
        <v>199</v>
      </c>
      <c r="M50" s="13" t="s">
        <v>198</v>
      </c>
      <c r="N50" s="41">
        <v>61.422930475250311</v>
      </c>
      <c r="O50" s="13" t="s">
        <v>198</v>
      </c>
      <c r="P50" s="41">
        <v>61.040581199090042</v>
      </c>
      <c r="Q50" s="13" t="s">
        <v>198</v>
      </c>
      <c r="R50" s="41">
        <v>61.566943127962084</v>
      </c>
      <c r="S50" s="13" t="s">
        <v>198</v>
      </c>
      <c r="T50" s="41">
        <v>62.41729157476842</v>
      </c>
      <c r="U50" s="13" t="s">
        <v>198</v>
      </c>
      <c r="V50" s="41" t="s">
        <v>199</v>
      </c>
      <c r="W50" s="13" t="s">
        <v>198</v>
      </c>
      <c r="X50" s="41">
        <v>64.046785368397536</v>
      </c>
    </row>
    <row r="51" spans="1:24" x14ac:dyDescent="0.25">
      <c r="B51" t="s">
        <v>265</v>
      </c>
      <c r="C51" s="13" t="s">
        <v>266</v>
      </c>
      <c r="D51" s="41" t="s">
        <v>199</v>
      </c>
      <c r="E51" s="13" t="s">
        <v>198</v>
      </c>
      <c r="F51" s="2" t="s">
        <v>198</v>
      </c>
      <c r="G51" s="15" t="s">
        <v>198</v>
      </c>
      <c r="H51" s="2" t="s">
        <v>198</v>
      </c>
      <c r="I51" s="15" t="s">
        <v>198</v>
      </c>
      <c r="J51" s="41">
        <v>54.244176594904673</v>
      </c>
      <c r="K51" s="13" t="s">
        <v>198</v>
      </c>
      <c r="L51" s="41">
        <v>54.30558247722427</v>
      </c>
      <c r="M51" s="13" t="s">
        <v>198</v>
      </c>
      <c r="N51" s="41">
        <v>54.369268039453189</v>
      </c>
      <c r="O51" s="13" t="s">
        <v>198</v>
      </c>
      <c r="P51" s="41">
        <v>55.042312198932429</v>
      </c>
      <c r="Q51" s="13" t="s">
        <v>198</v>
      </c>
      <c r="R51" s="41">
        <v>54.892058382818135</v>
      </c>
      <c r="S51" s="13" t="s">
        <v>198</v>
      </c>
      <c r="T51" s="41">
        <v>55.130985172595672</v>
      </c>
      <c r="U51" s="13" t="s">
        <v>198</v>
      </c>
      <c r="V51" s="41" t="s">
        <v>199</v>
      </c>
      <c r="W51" s="13" t="s">
        <v>198</v>
      </c>
      <c r="X51" s="41">
        <v>57.021806115193172</v>
      </c>
    </row>
    <row r="52" spans="1:24" x14ac:dyDescent="0.25">
      <c r="B52" t="s">
        <v>267</v>
      </c>
      <c r="C52" s="13" t="s">
        <v>268</v>
      </c>
      <c r="D52" s="41" t="s">
        <v>199</v>
      </c>
      <c r="E52" s="13" t="s">
        <v>198</v>
      </c>
      <c r="J52" s="41">
        <v>71.909688083329769</v>
      </c>
      <c r="K52" s="13" t="s">
        <v>198</v>
      </c>
      <c r="L52" s="41">
        <v>71.566570536819711</v>
      </c>
      <c r="M52" s="13" t="s">
        <v>198</v>
      </c>
      <c r="N52" s="41">
        <v>71.009110829200779</v>
      </c>
      <c r="O52" s="13" t="s">
        <v>198</v>
      </c>
      <c r="P52" s="41">
        <v>70.233409103509445</v>
      </c>
      <c r="Q52" s="13" t="s">
        <v>198</v>
      </c>
      <c r="R52" s="41">
        <v>69.708161636036678</v>
      </c>
      <c r="S52" s="13" t="s">
        <v>198</v>
      </c>
      <c r="T52" s="41">
        <v>69.076698001115432</v>
      </c>
      <c r="U52" s="13" t="s">
        <v>198</v>
      </c>
      <c r="V52" s="41">
        <v>68.416811603452956</v>
      </c>
      <c r="W52" s="13" t="s">
        <v>198</v>
      </c>
      <c r="X52" s="41">
        <v>68.205210678674817</v>
      </c>
    </row>
    <row r="53" spans="1:24" x14ac:dyDescent="0.25">
      <c r="B53" t="s">
        <v>269</v>
      </c>
      <c r="C53" s="13" t="s">
        <v>520</v>
      </c>
      <c r="D53" s="41" t="s">
        <v>199</v>
      </c>
      <c r="E53" s="13" t="s">
        <v>198</v>
      </c>
      <c r="J53" s="41">
        <v>43.710826716503512</v>
      </c>
      <c r="K53" s="13" t="s">
        <v>198</v>
      </c>
      <c r="L53" s="41">
        <v>44.614511054806975</v>
      </c>
      <c r="M53" s="13" t="s">
        <v>198</v>
      </c>
      <c r="N53" s="41">
        <v>47.808054570020907</v>
      </c>
      <c r="O53" s="13" t="s">
        <v>198</v>
      </c>
      <c r="P53" s="41">
        <v>46.643055010666536</v>
      </c>
      <c r="Q53" s="13" t="s">
        <v>198</v>
      </c>
      <c r="R53" s="41">
        <v>44.781948847775361</v>
      </c>
      <c r="S53" s="13" t="s">
        <v>198</v>
      </c>
      <c r="T53" s="41">
        <v>45.044352441048311</v>
      </c>
      <c r="U53" s="13" t="s">
        <v>198</v>
      </c>
      <c r="V53" s="41">
        <v>39.750834938960864</v>
      </c>
      <c r="W53" s="13" t="s">
        <v>198</v>
      </c>
      <c r="X53" s="41">
        <v>35.60279323569457</v>
      </c>
    </row>
    <row r="54" spans="1:24" x14ac:dyDescent="0.25">
      <c r="X54" s="41"/>
    </row>
    <row r="55" spans="1:24" x14ac:dyDescent="0.25">
      <c r="A55" s="10" t="s">
        <v>270</v>
      </c>
    </row>
    <row r="57" spans="1:24" x14ac:dyDescent="0.25">
      <c r="B57" t="s">
        <v>271</v>
      </c>
    </row>
    <row r="58" spans="1:24" x14ac:dyDescent="0.25">
      <c r="C58" t="s">
        <v>272</v>
      </c>
      <c r="D58" t="s">
        <v>273</v>
      </c>
      <c r="F58" t="s">
        <v>274</v>
      </c>
    </row>
    <row r="59" spans="1:24" x14ac:dyDescent="0.25">
      <c r="C59" t="s">
        <v>348</v>
      </c>
      <c r="D59" t="s">
        <v>276</v>
      </c>
      <c r="F59" s="4">
        <v>44733</v>
      </c>
      <c r="I59" s="1" t="s">
        <v>349</v>
      </c>
    </row>
    <row r="60" spans="1:24" x14ac:dyDescent="0.25">
      <c r="F60" s="4"/>
      <c r="I60" s="1"/>
    </row>
    <row r="61" spans="1:24" x14ac:dyDescent="0.25">
      <c r="A61" s="10" t="s">
        <v>277</v>
      </c>
    </row>
    <row r="62" spans="1:24" x14ac:dyDescent="0.25">
      <c r="B62" s="3"/>
    </row>
    <row r="63" spans="1:24" x14ac:dyDescent="0.25">
      <c r="B63" s="1" t="s">
        <v>350</v>
      </c>
    </row>
    <row r="65" spans="1:5" x14ac:dyDescent="0.25">
      <c r="B65" s="8" t="s">
        <v>279</v>
      </c>
      <c r="C65" t="s">
        <v>280</v>
      </c>
    </row>
    <row r="66" spans="1:5" x14ac:dyDescent="0.25">
      <c r="B66" s="1"/>
      <c r="C66">
        <v>1</v>
      </c>
      <c r="D66" t="s">
        <v>281</v>
      </c>
    </row>
    <row r="67" spans="1:5" x14ac:dyDescent="0.25">
      <c r="B67" s="1"/>
    </row>
    <row r="68" spans="1:5" x14ac:dyDescent="0.25">
      <c r="A68" s="10" t="s">
        <v>282</v>
      </c>
    </row>
    <row r="70" spans="1:5" x14ac:dyDescent="0.25">
      <c r="B70" s="13" t="s">
        <v>283</v>
      </c>
      <c r="D70" s="13" t="s">
        <v>284</v>
      </c>
    </row>
    <row r="71" spans="1:5" x14ac:dyDescent="0.25">
      <c r="B71" s="13" t="s">
        <v>285</v>
      </c>
      <c r="C71" s="13" t="s">
        <v>286</v>
      </c>
      <c r="D71" s="13" t="s">
        <v>199</v>
      </c>
      <c r="E71" s="13" t="s">
        <v>287</v>
      </c>
    </row>
    <row r="72" spans="1:5" x14ac:dyDescent="0.25">
      <c r="B72" s="13" t="s">
        <v>288</v>
      </c>
      <c r="C72" s="13" t="s">
        <v>289</v>
      </c>
    </row>
    <row r="73" spans="1:5" x14ac:dyDescent="0.25">
      <c r="B73" s="13" t="s">
        <v>200</v>
      </c>
      <c r="C73" s="13" t="s">
        <v>290</v>
      </c>
    </row>
    <row r="74" spans="1:5" x14ac:dyDescent="0.25">
      <c r="B74" s="13" t="s">
        <v>291</v>
      </c>
      <c r="C74" s="13" t="s">
        <v>292</v>
      </c>
    </row>
    <row r="75" spans="1:5" x14ac:dyDescent="0.25">
      <c r="B75" s="13" t="s">
        <v>293</v>
      </c>
      <c r="C75" s="13" t="s">
        <v>294</v>
      </c>
    </row>
    <row r="76" spans="1:5" x14ac:dyDescent="0.25">
      <c r="B76" s="13" t="s">
        <v>50</v>
      </c>
      <c r="C76" s="13" t="s">
        <v>295</v>
      </c>
    </row>
    <row r="77" spans="1:5" x14ac:dyDescent="0.25">
      <c r="B77" s="13" t="s">
        <v>296</v>
      </c>
      <c r="C77" s="13" t="s">
        <v>297</v>
      </c>
    </row>
    <row r="78" spans="1:5" x14ac:dyDescent="0.25">
      <c r="B78" s="13" t="s">
        <v>298</v>
      </c>
      <c r="C78" s="13" t="s">
        <v>299</v>
      </c>
    </row>
    <row r="79" spans="1:5" x14ac:dyDescent="0.25">
      <c r="B79" s="13" t="s">
        <v>300</v>
      </c>
      <c r="C79" s="13" t="s">
        <v>301</v>
      </c>
    </row>
    <row r="80" spans="1:5" x14ac:dyDescent="0.25">
      <c r="B80" s="13" t="s">
        <v>302</v>
      </c>
      <c r="C80" s="13" t="s">
        <v>303</v>
      </c>
    </row>
    <row r="81" spans="2:3" x14ac:dyDescent="0.25">
      <c r="B81" s="13" t="s">
        <v>304</v>
      </c>
      <c r="C81" s="13" t="s">
        <v>305</v>
      </c>
    </row>
    <row r="82" spans="2:3" x14ac:dyDescent="0.25">
      <c r="B82" s="13" t="s">
        <v>306</v>
      </c>
      <c r="C82" s="13" t="s">
        <v>307</v>
      </c>
    </row>
  </sheetData>
  <mergeCells count="12">
    <mergeCell ref="L16:M16"/>
    <mergeCell ref="B16:C16"/>
    <mergeCell ref="D16:E16"/>
    <mergeCell ref="F16:G16"/>
    <mergeCell ref="H16:I16"/>
    <mergeCell ref="J16:K16"/>
    <mergeCell ref="R16:S16"/>
    <mergeCell ref="T16:U16"/>
    <mergeCell ref="V16:W16"/>
    <mergeCell ref="X16:Y16"/>
    <mergeCell ref="N16:O16"/>
    <mergeCell ref="P16:Q1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Y80"/>
  <sheetViews>
    <sheetView topLeftCell="A26" workbookViewId="0">
      <selection activeCell="C55" sqref="C55"/>
    </sheetView>
  </sheetViews>
  <sheetFormatPr defaultRowHeight="15" x14ac:dyDescent="0.25"/>
  <cols>
    <col min="3" max="3" width="42" customWidth="1"/>
    <col min="6" max="6" width="10" bestFit="1" customWidth="1"/>
  </cols>
  <sheetData>
    <row r="2" spans="1:25" x14ac:dyDescent="0.25">
      <c r="A2" t="s">
        <v>186</v>
      </c>
      <c r="D2" s="1"/>
      <c r="E2" s="1"/>
    </row>
    <row r="3" spans="1:25" x14ac:dyDescent="0.25">
      <c r="B3" t="s">
        <v>187</v>
      </c>
    </row>
    <row r="4" spans="1:25" x14ac:dyDescent="0.25">
      <c r="C4" t="str">
        <f>ReadMe!A39</f>
        <v>Ind1075</v>
      </c>
    </row>
    <row r="5" spans="1:25" x14ac:dyDescent="0.25">
      <c r="B5" t="s">
        <v>26</v>
      </c>
    </row>
    <row r="6" spans="1:25" x14ac:dyDescent="0.25">
      <c r="C6" t="str">
        <f>ReadMe!C39</f>
        <v>Small firms' workers participating in CVT courses (%)</v>
      </c>
    </row>
    <row r="7" spans="1:25" x14ac:dyDescent="0.25">
      <c r="B7" t="s">
        <v>186</v>
      </c>
      <c r="G7" t="s">
        <v>30</v>
      </c>
    </row>
    <row r="8" spans="1:25" x14ac:dyDescent="0.25">
      <c r="C8" s="35" t="s">
        <v>351</v>
      </c>
      <c r="H8" t="str">
        <f>ReadMe!G39</f>
        <v>Key Indicators on VET</v>
      </c>
    </row>
    <row r="9" spans="1:25" x14ac:dyDescent="0.25">
      <c r="B9" t="s">
        <v>31</v>
      </c>
      <c r="D9" t="s">
        <v>189</v>
      </c>
      <c r="G9" t="s">
        <v>33</v>
      </c>
      <c r="L9" t="s">
        <v>34</v>
      </c>
    </row>
    <row r="10" spans="1:25" x14ac:dyDescent="0.25">
      <c r="C10" t="str">
        <f>ReadMe!H39</f>
        <v>Access, attractiveness and flexibility</v>
      </c>
      <c r="D10" t="str">
        <f>ReadMe!I39</f>
        <v>CVET/Adult learning</v>
      </c>
      <c r="H10">
        <f>ReadMe!J39</f>
        <v>0</v>
      </c>
      <c r="M10">
        <f>ReadMe!K39</f>
        <v>0</v>
      </c>
    </row>
    <row r="11" spans="1:25" x14ac:dyDescent="0.25">
      <c r="B11" t="s">
        <v>190</v>
      </c>
    </row>
    <row r="12" spans="1:25" x14ac:dyDescent="0.25">
      <c r="C12" t="s">
        <v>329</v>
      </c>
    </row>
    <row r="14" spans="1:25" x14ac:dyDescent="0.25">
      <c r="A14" t="s">
        <v>192</v>
      </c>
      <c r="D14" s="1"/>
      <c r="E14" s="1"/>
    </row>
    <row r="16" spans="1:25" x14ac:dyDescent="0.25">
      <c r="B16" s="87" t="s">
        <v>193</v>
      </c>
      <c r="C16" s="87"/>
      <c r="D16" s="87">
        <v>2010</v>
      </c>
      <c r="E16" s="87"/>
      <c r="F16" s="87">
        <v>2011</v>
      </c>
      <c r="G16" s="87"/>
      <c r="H16" s="87">
        <v>2012</v>
      </c>
      <c r="I16" s="87"/>
      <c r="J16" s="87">
        <v>2013</v>
      </c>
      <c r="K16" s="87"/>
      <c r="L16" s="87">
        <v>2014</v>
      </c>
      <c r="M16" s="87"/>
      <c r="N16" s="87">
        <v>2015</v>
      </c>
      <c r="O16" s="87"/>
      <c r="P16" s="87">
        <v>2016</v>
      </c>
      <c r="Q16" s="87"/>
      <c r="R16" s="87">
        <v>2017</v>
      </c>
      <c r="S16" s="87"/>
      <c r="T16" s="87">
        <v>2018</v>
      </c>
      <c r="U16" s="87"/>
      <c r="V16" s="87">
        <v>2019</v>
      </c>
      <c r="W16" s="87"/>
      <c r="X16" s="87">
        <v>2020</v>
      </c>
      <c r="Y16" s="87"/>
    </row>
    <row r="17" spans="2:25" x14ac:dyDescent="0.25">
      <c r="B17" s="9"/>
      <c r="C17" s="9"/>
      <c r="D17" s="22" t="s">
        <v>194</v>
      </c>
      <c r="E17" s="22" t="s">
        <v>195</v>
      </c>
      <c r="F17" s="22" t="s">
        <v>194</v>
      </c>
      <c r="G17" s="22" t="s">
        <v>195</v>
      </c>
      <c r="H17" s="22" t="s">
        <v>194</v>
      </c>
      <c r="I17" s="22" t="s">
        <v>195</v>
      </c>
      <c r="J17" s="22" t="s">
        <v>194</v>
      </c>
      <c r="K17" s="22" t="s">
        <v>195</v>
      </c>
      <c r="L17" s="22" t="s">
        <v>194</v>
      </c>
      <c r="M17" s="22" t="s">
        <v>195</v>
      </c>
      <c r="N17" s="22" t="s">
        <v>194</v>
      </c>
      <c r="O17" s="22" t="s">
        <v>195</v>
      </c>
      <c r="P17" s="22" t="s">
        <v>194</v>
      </c>
      <c r="Q17" s="22" t="s">
        <v>195</v>
      </c>
      <c r="R17" s="63" t="s">
        <v>194</v>
      </c>
      <c r="S17" s="63" t="s">
        <v>195</v>
      </c>
      <c r="T17" s="63" t="s">
        <v>194</v>
      </c>
      <c r="U17" s="63" t="s">
        <v>195</v>
      </c>
      <c r="V17" s="63" t="s">
        <v>194</v>
      </c>
      <c r="W17" s="63" t="s">
        <v>195</v>
      </c>
      <c r="X17" s="63" t="s">
        <v>194</v>
      </c>
      <c r="Y17" s="63" t="s">
        <v>195</v>
      </c>
    </row>
    <row r="18" spans="2:25" x14ac:dyDescent="0.25">
      <c r="B18" t="s">
        <v>196</v>
      </c>
      <c r="C18" t="s">
        <v>197</v>
      </c>
      <c r="D18" s="14">
        <v>25</v>
      </c>
      <c r="E18" s="13" t="s">
        <v>198</v>
      </c>
      <c r="J18" s="2" t="s">
        <v>198</v>
      </c>
      <c r="K18" s="15" t="s">
        <v>198</v>
      </c>
      <c r="L18" s="2" t="s">
        <v>198</v>
      </c>
      <c r="M18" s="15" t="s">
        <v>198</v>
      </c>
      <c r="N18" s="14">
        <v>29.9</v>
      </c>
      <c r="O18" s="13" t="s">
        <v>198</v>
      </c>
      <c r="P18" t="s">
        <v>198</v>
      </c>
      <c r="Q18" s="15" t="s">
        <v>198</v>
      </c>
      <c r="X18">
        <v>27.5</v>
      </c>
      <c r="Y18" t="s">
        <v>198</v>
      </c>
    </row>
    <row r="19" spans="2:25" x14ac:dyDescent="0.25">
      <c r="B19" t="s">
        <v>201</v>
      </c>
      <c r="C19" t="s">
        <v>202</v>
      </c>
      <c r="D19" s="14">
        <v>34.5</v>
      </c>
      <c r="E19" s="13" t="s">
        <v>198</v>
      </c>
      <c r="J19" s="2" t="s">
        <v>198</v>
      </c>
      <c r="K19" s="15" t="s">
        <v>198</v>
      </c>
      <c r="L19" s="2" t="s">
        <v>198</v>
      </c>
      <c r="M19" s="15" t="s">
        <v>198</v>
      </c>
      <c r="N19" s="14">
        <v>41.5</v>
      </c>
      <c r="O19" s="13" t="s">
        <v>198</v>
      </c>
      <c r="P19" t="s">
        <v>198</v>
      </c>
      <c r="Q19" s="15" t="s">
        <v>198</v>
      </c>
      <c r="X19">
        <v>41.6</v>
      </c>
      <c r="Y19" t="s">
        <v>198</v>
      </c>
    </row>
    <row r="20" spans="2:25" x14ac:dyDescent="0.25">
      <c r="B20" t="s">
        <v>203</v>
      </c>
      <c r="C20" t="s">
        <v>204</v>
      </c>
      <c r="D20" s="14">
        <v>8.5</v>
      </c>
      <c r="E20" s="13" t="s">
        <v>198</v>
      </c>
      <c r="J20" s="2" t="s">
        <v>198</v>
      </c>
      <c r="K20" s="15" t="s">
        <v>198</v>
      </c>
      <c r="L20" s="2" t="s">
        <v>198</v>
      </c>
      <c r="M20" s="15" t="s">
        <v>198</v>
      </c>
      <c r="N20" s="14">
        <v>15.7</v>
      </c>
      <c r="O20" s="13" t="s">
        <v>198</v>
      </c>
      <c r="P20" t="s">
        <v>198</v>
      </c>
      <c r="Q20" s="15" t="s">
        <v>198</v>
      </c>
      <c r="X20">
        <v>12.5</v>
      </c>
      <c r="Y20" t="s">
        <v>198</v>
      </c>
    </row>
    <row r="21" spans="2:25" x14ac:dyDescent="0.25">
      <c r="B21" t="s">
        <v>205</v>
      </c>
      <c r="C21" t="s">
        <v>206</v>
      </c>
      <c r="D21" s="14">
        <v>46.5</v>
      </c>
      <c r="E21" s="13" t="s">
        <v>198</v>
      </c>
      <c r="J21" s="2" t="s">
        <v>198</v>
      </c>
      <c r="K21" s="15" t="s">
        <v>198</v>
      </c>
      <c r="L21" s="2" t="s">
        <v>198</v>
      </c>
      <c r="M21" s="15" t="s">
        <v>198</v>
      </c>
      <c r="N21" s="14">
        <v>80.900000000000006</v>
      </c>
      <c r="O21" s="13" t="s">
        <v>285</v>
      </c>
      <c r="P21" t="s">
        <v>198</v>
      </c>
      <c r="Q21" s="15" t="s">
        <v>198</v>
      </c>
      <c r="X21">
        <v>79.2</v>
      </c>
      <c r="Y21" t="s">
        <v>198</v>
      </c>
    </row>
    <row r="22" spans="2:25" x14ac:dyDescent="0.25">
      <c r="B22" t="s">
        <v>207</v>
      </c>
      <c r="C22" t="s">
        <v>208</v>
      </c>
      <c r="D22" s="14">
        <v>35.799999999999997</v>
      </c>
      <c r="E22" s="13" t="s">
        <v>198</v>
      </c>
      <c r="J22" s="2" t="s">
        <v>198</v>
      </c>
      <c r="K22" s="15" t="s">
        <v>198</v>
      </c>
      <c r="L22" s="2" t="s">
        <v>198</v>
      </c>
      <c r="M22" s="15" t="s">
        <v>198</v>
      </c>
      <c r="N22" s="14">
        <v>25.4</v>
      </c>
      <c r="O22" s="13" t="s">
        <v>198</v>
      </c>
      <c r="P22" t="s">
        <v>198</v>
      </c>
      <c r="Q22" s="15" t="s">
        <v>198</v>
      </c>
      <c r="X22">
        <v>20.6</v>
      </c>
      <c r="Y22" t="s">
        <v>198</v>
      </c>
    </row>
    <row r="23" spans="2:25" x14ac:dyDescent="0.25">
      <c r="B23" t="s">
        <v>209</v>
      </c>
      <c r="C23" t="s">
        <v>210</v>
      </c>
      <c r="D23" s="14">
        <v>28.1</v>
      </c>
      <c r="E23" s="13" t="s">
        <v>198</v>
      </c>
      <c r="J23" s="2" t="s">
        <v>198</v>
      </c>
      <c r="K23" s="15" t="s">
        <v>198</v>
      </c>
      <c r="L23" s="2" t="s">
        <v>198</v>
      </c>
      <c r="M23" s="15" t="s">
        <v>198</v>
      </c>
      <c r="N23" s="14">
        <v>31.9</v>
      </c>
      <c r="O23" s="13" t="s">
        <v>198</v>
      </c>
      <c r="P23" t="s">
        <v>198</v>
      </c>
      <c r="Q23" s="15" t="s">
        <v>198</v>
      </c>
      <c r="X23">
        <v>32.299999999999997</v>
      </c>
      <c r="Y23" t="s">
        <v>198</v>
      </c>
    </row>
    <row r="24" spans="2:25" x14ac:dyDescent="0.25">
      <c r="B24" t="s">
        <v>211</v>
      </c>
      <c r="C24" t="s">
        <v>212</v>
      </c>
      <c r="D24" s="14">
        <v>21.8</v>
      </c>
      <c r="E24" s="13" t="s">
        <v>198</v>
      </c>
      <c r="J24" s="2" t="s">
        <v>198</v>
      </c>
      <c r="K24" s="15" t="s">
        <v>198</v>
      </c>
      <c r="L24" s="2" t="s">
        <v>198</v>
      </c>
      <c r="M24" s="15" t="s">
        <v>198</v>
      </c>
      <c r="N24" s="14">
        <v>21.2</v>
      </c>
      <c r="O24" s="13" t="s">
        <v>198</v>
      </c>
      <c r="P24" t="s">
        <v>198</v>
      </c>
      <c r="Q24" s="15" t="s">
        <v>198</v>
      </c>
      <c r="X24">
        <v>23.6</v>
      </c>
      <c r="Y24" t="s">
        <v>198</v>
      </c>
    </row>
    <row r="25" spans="2:25" x14ac:dyDescent="0.25">
      <c r="B25" t="s">
        <v>213</v>
      </c>
      <c r="C25" t="s">
        <v>214</v>
      </c>
      <c r="D25" s="13" t="s">
        <v>199</v>
      </c>
      <c r="E25" s="13" t="s">
        <v>198</v>
      </c>
      <c r="J25" s="2" t="s">
        <v>198</v>
      </c>
      <c r="K25" s="15" t="s">
        <v>198</v>
      </c>
      <c r="L25" s="2" t="s">
        <v>198</v>
      </c>
      <c r="M25" s="15" t="s">
        <v>198</v>
      </c>
      <c r="N25" s="14">
        <v>33.200000000000003</v>
      </c>
      <c r="O25" s="13" t="s">
        <v>198</v>
      </c>
      <c r="P25" t="s">
        <v>198</v>
      </c>
      <c r="Q25" s="15" t="s">
        <v>198</v>
      </c>
      <c r="X25">
        <v>23.9</v>
      </c>
      <c r="Y25" t="s">
        <v>198</v>
      </c>
    </row>
    <row r="26" spans="2:25" x14ac:dyDescent="0.25">
      <c r="B26" t="s">
        <v>215</v>
      </c>
      <c r="C26" t="s">
        <v>216</v>
      </c>
      <c r="D26" s="14">
        <v>6.9</v>
      </c>
      <c r="E26" s="13" t="s">
        <v>198</v>
      </c>
      <c r="J26" s="2" t="s">
        <v>198</v>
      </c>
      <c r="K26" s="15" t="s">
        <v>198</v>
      </c>
      <c r="L26" s="2" t="s">
        <v>198</v>
      </c>
      <c r="M26" s="15" t="s">
        <v>198</v>
      </c>
      <c r="N26" s="14">
        <v>4.5999999999999996</v>
      </c>
      <c r="O26" s="13" t="s">
        <v>198</v>
      </c>
      <c r="P26" t="s">
        <v>198</v>
      </c>
      <c r="Q26" s="15" t="s">
        <v>198</v>
      </c>
      <c r="X26">
        <v>5.6</v>
      </c>
      <c r="Y26" t="s">
        <v>198</v>
      </c>
    </row>
    <row r="27" spans="2:25" x14ac:dyDescent="0.25">
      <c r="B27" t="s">
        <v>217</v>
      </c>
      <c r="C27" t="s">
        <v>218</v>
      </c>
      <c r="D27" s="14">
        <v>35.299999999999997</v>
      </c>
      <c r="E27" s="13" t="s">
        <v>198</v>
      </c>
      <c r="J27" s="2" t="s">
        <v>198</v>
      </c>
      <c r="K27" s="15" t="s">
        <v>198</v>
      </c>
      <c r="L27" s="2" t="s">
        <v>198</v>
      </c>
      <c r="M27" s="15" t="s">
        <v>198</v>
      </c>
      <c r="N27" s="14">
        <v>38.9</v>
      </c>
      <c r="O27" s="13" t="s">
        <v>198</v>
      </c>
      <c r="P27" t="s">
        <v>198</v>
      </c>
      <c r="Q27" s="15" t="s">
        <v>198</v>
      </c>
      <c r="X27">
        <v>43.1</v>
      </c>
      <c r="Y27" t="s">
        <v>198</v>
      </c>
    </row>
    <row r="28" spans="2:25" x14ac:dyDescent="0.25">
      <c r="B28" t="s">
        <v>219</v>
      </c>
      <c r="C28" t="s">
        <v>220</v>
      </c>
      <c r="D28" s="14">
        <v>26.7</v>
      </c>
      <c r="E28" s="13" t="s">
        <v>198</v>
      </c>
      <c r="J28" s="2" t="s">
        <v>198</v>
      </c>
      <c r="K28" s="15" t="s">
        <v>198</v>
      </c>
      <c r="L28" s="2" t="s">
        <v>198</v>
      </c>
      <c r="M28" s="15" t="s">
        <v>198</v>
      </c>
      <c r="N28" s="14">
        <v>27.4</v>
      </c>
      <c r="O28" s="13" t="s">
        <v>198</v>
      </c>
      <c r="P28" t="s">
        <v>198</v>
      </c>
      <c r="Q28" s="15" t="s">
        <v>198</v>
      </c>
      <c r="X28">
        <v>24</v>
      </c>
      <c r="Y28" t="s">
        <v>198</v>
      </c>
    </row>
    <row r="29" spans="2:25" x14ac:dyDescent="0.25">
      <c r="B29" t="s">
        <v>221</v>
      </c>
      <c r="C29" t="s">
        <v>222</v>
      </c>
      <c r="D29" s="14">
        <v>19.2</v>
      </c>
      <c r="E29" s="13" t="s">
        <v>198</v>
      </c>
      <c r="J29" s="2" t="s">
        <v>198</v>
      </c>
      <c r="K29" s="15" t="s">
        <v>198</v>
      </c>
      <c r="L29" s="2" t="s">
        <v>198</v>
      </c>
      <c r="M29" s="15" t="s">
        <v>198</v>
      </c>
      <c r="N29" s="14">
        <v>16</v>
      </c>
      <c r="O29" s="13" t="s">
        <v>198</v>
      </c>
      <c r="P29" t="s">
        <v>198</v>
      </c>
      <c r="Q29" s="15" t="s">
        <v>198</v>
      </c>
      <c r="X29">
        <v>10.5</v>
      </c>
      <c r="Y29" t="s">
        <v>198</v>
      </c>
    </row>
    <row r="30" spans="2:25" x14ac:dyDescent="0.25">
      <c r="B30" t="s">
        <v>223</v>
      </c>
      <c r="C30" t="s">
        <v>224</v>
      </c>
      <c r="D30" s="14">
        <v>21.2</v>
      </c>
      <c r="E30" s="13" t="s">
        <v>198</v>
      </c>
      <c r="J30" s="2" t="s">
        <v>198</v>
      </c>
      <c r="K30" s="15" t="s">
        <v>198</v>
      </c>
      <c r="L30" s="2" t="s">
        <v>198</v>
      </c>
      <c r="M30" s="15" t="s">
        <v>198</v>
      </c>
      <c r="N30" s="14">
        <v>28.4</v>
      </c>
      <c r="O30" s="13" t="s">
        <v>198</v>
      </c>
      <c r="P30" t="s">
        <v>198</v>
      </c>
      <c r="Q30" s="15" t="s">
        <v>198</v>
      </c>
      <c r="X30">
        <v>30.4</v>
      </c>
      <c r="Y30" t="s">
        <v>198</v>
      </c>
    </row>
    <row r="31" spans="2:25" x14ac:dyDescent="0.25">
      <c r="B31" t="s">
        <v>225</v>
      </c>
      <c r="C31" t="s">
        <v>226</v>
      </c>
      <c r="D31" s="14">
        <v>23.5</v>
      </c>
      <c r="E31" s="13" t="s">
        <v>198</v>
      </c>
      <c r="J31" s="2" t="s">
        <v>198</v>
      </c>
      <c r="K31" s="15" t="s">
        <v>198</v>
      </c>
      <c r="L31" s="2" t="s">
        <v>198</v>
      </c>
      <c r="M31" s="15" t="s">
        <v>198</v>
      </c>
      <c r="N31" s="14">
        <v>21.7</v>
      </c>
      <c r="O31" s="13" t="s">
        <v>198</v>
      </c>
      <c r="P31" t="s">
        <v>198</v>
      </c>
      <c r="Q31" s="15" t="s">
        <v>198</v>
      </c>
      <c r="X31">
        <v>22.9</v>
      </c>
      <c r="Y31" t="s">
        <v>198</v>
      </c>
    </row>
    <row r="32" spans="2:25" x14ac:dyDescent="0.25">
      <c r="B32" t="s">
        <v>227</v>
      </c>
      <c r="C32" t="s">
        <v>228</v>
      </c>
      <c r="D32" s="14">
        <v>14.2</v>
      </c>
      <c r="E32" s="13" t="s">
        <v>198</v>
      </c>
      <c r="J32" s="2" t="s">
        <v>198</v>
      </c>
      <c r="K32" s="15" t="s">
        <v>198</v>
      </c>
      <c r="L32" s="2" t="s">
        <v>198</v>
      </c>
      <c r="M32" s="15" t="s">
        <v>198</v>
      </c>
      <c r="N32" s="14">
        <v>15.7</v>
      </c>
      <c r="O32" s="13" t="s">
        <v>198</v>
      </c>
      <c r="P32" t="s">
        <v>198</v>
      </c>
      <c r="Q32" s="15" t="s">
        <v>198</v>
      </c>
      <c r="X32">
        <v>18</v>
      </c>
      <c r="Y32" t="s">
        <v>198</v>
      </c>
    </row>
    <row r="33" spans="2:25" x14ac:dyDescent="0.25">
      <c r="B33" t="s">
        <v>229</v>
      </c>
      <c r="C33" t="s">
        <v>230</v>
      </c>
      <c r="D33" s="14">
        <v>11</v>
      </c>
      <c r="E33" s="13" t="s">
        <v>198</v>
      </c>
      <c r="J33" s="2" t="s">
        <v>198</v>
      </c>
      <c r="K33" s="15" t="s">
        <v>198</v>
      </c>
      <c r="L33" s="2" t="s">
        <v>198</v>
      </c>
      <c r="M33" s="15" t="s">
        <v>198</v>
      </c>
      <c r="N33" s="14">
        <v>14.4</v>
      </c>
      <c r="O33" s="13" t="s">
        <v>198</v>
      </c>
      <c r="P33" t="s">
        <v>198</v>
      </c>
      <c r="Q33" s="15" t="s">
        <v>198</v>
      </c>
      <c r="X33">
        <v>13.2</v>
      </c>
      <c r="Y33" t="s">
        <v>198</v>
      </c>
    </row>
    <row r="34" spans="2:25" x14ac:dyDescent="0.25">
      <c r="B34" t="s">
        <v>231</v>
      </c>
      <c r="C34" t="s">
        <v>232</v>
      </c>
      <c r="D34" s="14">
        <v>33.5</v>
      </c>
      <c r="E34" s="13" t="s">
        <v>198</v>
      </c>
      <c r="J34" s="2" t="s">
        <v>198</v>
      </c>
      <c r="K34" s="15" t="s">
        <v>198</v>
      </c>
      <c r="L34" s="2" t="s">
        <v>198</v>
      </c>
      <c r="M34" s="15" t="s">
        <v>198</v>
      </c>
      <c r="N34" s="14">
        <v>36.799999999999997</v>
      </c>
      <c r="O34" s="13" t="s">
        <v>198</v>
      </c>
      <c r="P34" t="s">
        <v>198</v>
      </c>
      <c r="Q34" s="15" t="s">
        <v>198</v>
      </c>
      <c r="X34">
        <v>37.799999999999997</v>
      </c>
      <c r="Y34" t="s">
        <v>198</v>
      </c>
    </row>
    <row r="35" spans="2:25" x14ac:dyDescent="0.25">
      <c r="B35" t="s">
        <v>233</v>
      </c>
      <c r="C35" t="s">
        <v>234</v>
      </c>
      <c r="D35" s="14">
        <v>10.8</v>
      </c>
      <c r="E35" s="13" t="s">
        <v>198</v>
      </c>
      <c r="J35" s="2" t="s">
        <v>198</v>
      </c>
      <c r="K35" s="15" t="s">
        <v>198</v>
      </c>
      <c r="L35" s="2" t="s">
        <v>198</v>
      </c>
      <c r="M35" s="15" t="s">
        <v>198</v>
      </c>
      <c r="N35" s="14">
        <v>10.6</v>
      </c>
      <c r="O35" s="13" t="s">
        <v>198</v>
      </c>
      <c r="P35" t="s">
        <v>198</v>
      </c>
      <c r="Q35" s="15" t="s">
        <v>198</v>
      </c>
      <c r="X35">
        <v>8</v>
      </c>
      <c r="Y35" t="s">
        <v>198</v>
      </c>
    </row>
    <row r="36" spans="2:25" x14ac:dyDescent="0.25">
      <c r="B36" t="s">
        <v>235</v>
      </c>
      <c r="C36" t="s">
        <v>236</v>
      </c>
      <c r="D36" s="14">
        <v>14.6</v>
      </c>
      <c r="E36" s="13" t="s">
        <v>198</v>
      </c>
      <c r="J36" s="2" t="s">
        <v>198</v>
      </c>
      <c r="K36" s="15" t="s">
        <v>198</v>
      </c>
      <c r="L36" s="2" t="s">
        <v>198</v>
      </c>
      <c r="M36" s="15" t="s">
        <v>198</v>
      </c>
      <c r="N36" s="14">
        <v>18.899999999999999</v>
      </c>
      <c r="O36" s="13" t="s">
        <v>198</v>
      </c>
      <c r="P36" t="s">
        <v>198</v>
      </c>
      <c r="Q36" s="15" t="s">
        <v>198</v>
      </c>
      <c r="X36">
        <v>15.8</v>
      </c>
      <c r="Y36" t="s">
        <v>198</v>
      </c>
    </row>
    <row r="37" spans="2:25" x14ac:dyDescent="0.25">
      <c r="B37" t="s">
        <v>237</v>
      </c>
      <c r="C37" t="s">
        <v>238</v>
      </c>
      <c r="D37" s="14">
        <v>29</v>
      </c>
      <c r="E37" s="13" t="s">
        <v>198</v>
      </c>
      <c r="J37" s="2" t="s">
        <v>198</v>
      </c>
      <c r="K37" s="15" t="s">
        <v>198</v>
      </c>
      <c r="L37" s="2" t="s">
        <v>198</v>
      </c>
      <c r="M37" s="15" t="s">
        <v>198</v>
      </c>
      <c r="N37" s="14">
        <v>34.1</v>
      </c>
      <c r="O37" s="13" t="s">
        <v>198</v>
      </c>
      <c r="P37" t="s">
        <v>198</v>
      </c>
      <c r="Q37" s="15" t="s">
        <v>198</v>
      </c>
      <c r="X37">
        <v>26.2</v>
      </c>
      <c r="Y37" t="s">
        <v>198</v>
      </c>
    </row>
    <row r="38" spans="2:25" x14ac:dyDescent="0.25">
      <c r="B38" t="s">
        <v>239</v>
      </c>
      <c r="C38" t="s">
        <v>240</v>
      </c>
      <c r="D38" s="14">
        <v>26.4</v>
      </c>
      <c r="E38" s="13" t="s">
        <v>198</v>
      </c>
      <c r="J38" s="2" t="s">
        <v>198</v>
      </c>
      <c r="K38" s="15" t="s">
        <v>198</v>
      </c>
      <c r="L38" s="2" t="s">
        <v>198</v>
      </c>
      <c r="M38" s="15" t="s">
        <v>198</v>
      </c>
      <c r="N38" s="14">
        <v>35.299999999999997</v>
      </c>
      <c r="O38" s="13" t="s">
        <v>198</v>
      </c>
      <c r="P38" t="s">
        <v>198</v>
      </c>
      <c r="Q38" s="15" t="s">
        <v>198</v>
      </c>
      <c r="X38">
        <v>27.9</v>
      </c>
      <c r="Y38" t="s">
        <v>198</v>
      </c>
    </row>
    <row r="39" spans="2:25" x14ac:dyDescent="0.25">
      <c r="B39" t="s">
        <v>241</v>
      </c>
      <c r="C39" t="s">
        <v>242</v>
      </c>
      <c r="D39" s="14">
        <v>8.8000000000000007</v>
      </c>
      <c r="E39" s="13" t="s">
        <v>198</v>
      </c>
      <c r="J39" s="2" t="s">
        <v>198</v>
      </c>
      <c r="K39" s="15" t="s">
        <v>198</v>
      </c>
      <c r="L39" s="2" t="s">
        <v>198</v>
      </c>
      <c r="M39" s="15" t="s">
        <v>198</v>
      </c>
      <c r="N39" s="14">
        <v>15.1</v>
      </c>
      <c r="O39" s="13" t="s">
        <v>198</v>
      </c>
      <c r="P39" t="s">
        <v>198</v>
      </c>
      <c r="Q39" s="15" t="s">
        <v>198</v>
      </c>
      <c r="X39">
        <v>12.9</v>
      </c>
      <c r="Y39" t="s">
        <v>198</v>
      </c>
    </row>
    <row r="40" spans="2:25" x14ac:dyDescent="0.25">
      <c r="B40" t="s">
        <v>243</v>
      </c>
      <c r="C40" t="s">
        <v>244</v>
      </c>
      <c r="D40" s="14">
        <v>26.6</v>
      </c>
      <c r="E40" s="13" t="s">
        <v>198</v>
      </c>
      <c r="J40" s="2" t="s">
        <v>198</v>
      </c>
      <c r="K40" s="15" t="s">
        <v>198</v>
      </c>
      <c r="L40" s="2" t="s">
        <v>198</v>
      </c>
      <c r="M40" s="15" t="s">
        <v>198</v>
      </c>
      <c r="N40" s="14">
        <v>32.9</v>
      </c>
      <c r="O40" s="13" t="s">
        <v>198</v>
      </c>
      <c r="P40" t="s">
        <v>198</v>
      </c>
      <c r="Q40" s="15" t="s">
        <v>198</v>
      </c>
      <c r="X40">
        <v>25.5</v>
      </c>
      <c r="Y40" t="s">
        <v>198</v>
      </c>
    </row>
    <row r="41" spans="2:25" x14ac:dyDescent="0.25">
      <c r="B41" t="s">
        <v>245</v>
      </c>
      <c r="C41" t="s">
        <v>246</v>
      </c>
      <c r="D41" s="14">
        <v>5.9</v>
      </c>
      <c r="E41" s="13" t="s">
        <v>198</v>
      </c>
      <c r="J41" s="2" t="s">
        <v>198</v>
      </c>
      <c r="K41" s="15" t="s">
        <v>198</v>
      </c>
      <c r="L41" s="2" t="s">
        <v>198</v>
      </c>
      <c r="M41" s="15" t="s">
        <v>198</v>
      </c>
      <c r="N41" s="14">
        <v>8.8000000000000007</v>
      </c>
      <c r="O41" s="13" t="s">
        <v>198</v>
      </c>
      <c r="P41" t="s">
        <v>198</v>
      </c>
      <c r="Q41" s="15" t="s">
        <v>198</v>
      </c>
      <c r="X41">
        <v>3.2</v>
      </c>
      <c r="Y41" t="s">
        <v>198</v>
      </c>
    </row>
    <row r="42" spans="2:25" x14ac:dyDescent="0.25">
      <c r="B42" t="s">
        <v>247</v>
      </c>
      <c r="C42" t="s">
        <v>248</v>
      </c>
      <c r="D42" s="14">
        <v>24.5</v>
      </c>
      <c r="E42" s="13" t="s">
        <v>198</v>
      </c>
      <c r="J42" s="2" t="s">
        <v>198</v>
      </c>
      <c r="K42" s="15" t="s">
        <v>198</v>
      </c>
      <c r="L42" s="2" t="s">
        <v>198</v>
      </c>
      <c r="M42" s="15" t="s">
        <v>198</v>
      </c>
      <c r="N42" s="14">
        <v>42.8</v>
      </c>
      <c r="O42" s="13" t="s">
        <v>198</v>
      </c>
      <c r="P42" t="s">
        <v>198</v>
      </c>
      <c r="Q42" s="15" t="s">
        <v>198</v>
      </c>
      <c r="X42">
        <v>29.3</v>
      </c>
      <c r="Y42" t="s">
        <v>198</v>
      </c>
    </row>
    <row r="43" spans="2:25" x14ac:dyDescent="0.25">
      <c r="B43" t="s">
        <v>249</v>
      </c>
      <c r="C43" t="s">
        <v>250</v>
      </c>
      <c r="D43" s="14">
        <v>28.3</v>
      </c>
      <c r="E43" s="13" t="s">
        <v>198</v>
      </c>
      <c r="J43" s="2" t="s">
        <v>198</v>
      </c>
      <c r="K43" s="15" t="s">
        <v>198</v>
      </c>
      <c r="L43" s="2" t="s">
        <v>198</v>
      </c>
      <c r="M43" s="15" t="s">
        <v>198</v>
      </c>
      <c r="N43" s="14">
        <v>42.5</v>
      </c>
      <c r="O43" s="13" t="s">
        <v>198</v>
      </c>
      <c r="P43" t="s">
        <v>198</v>
      </c>
      <c r="Q43" s="15" t="s">
        <v>198</v>
      </c>
      <c r="X43">
        <v>27.1</v>
      </c>
      <c r="Y43" t="s">
        <v>198</v>
      </c>
    </row>
    <row r="44" spans="2:25" x14ac:dyDescent="0.25">
      <c r="B44" t="s">
        <v>251</v>
      </c>
      <c r="C44" t="s">
        <v>252</v>
      </c>
      <c r="D44" s="14">
        <v>32.200000000000003</v>
      </c>
      <c r="E44" s="13" t="s">
        <v>198</v>
      </c>
      <c r="J44" s="2" t="s">
        <v>198</v>
      </c>
      <c r="K44" s="15" t="s">
        <v>198</v>
      </c>
      <c r="L44" s="2" t="s">
        <v>198</v>
      </c>
      <c r="M44" s="15" t="s">
        <v>198</v>
      </c>
      <c r="N44" s="14">
        <v>37.6</v>
      </c>
      <c r="O44" s="13" t="s">
        <v>198</v>
      </c>
      <c r="P44" t="s">
        <v>198</v>
      </c>
      <c r="Q44" s="15" t="s">
        <v>198</v>
      </c>
      <c r="X44">
        <v>16.7</v>
      </c>
      <c r="Y44" t="s">
        <v>198</v>
      </c>
    </row>
    <row r="45" spans="2:25" x14ac:dyDescent="0.25">
      <c r="B45" t="s">
        <v>253</v>
      </c>
      <c r="C45" t="s">
        <v>254</v>
      </c>
      <c r="D45" s="14">
        <v>39.9</v>
      </c>
      <c r="E45" s="13" t="s">
        <v>198</v>
      </c>
      <c r="J45" s="2" t="s">
        <v>198</v>
      </c>
      <c r="K45" s="15" t="s">
        <v>198</v>
      </c>
      <c r="L45" s="2" t="s">
        <v>198</v>
      </c>
      <c r="M45" s="15" t="s">
        <v>198</v>
      </c>
      <c r="N45" s="14">
        <v>46.9</v>
      </c>
      <c r="O45" s="13" t="s">
        <v>285</v>
      </c>
      <c r="P45" t="s">
        <v>198</v>
      </c>
      <c r="Q45" s="15" t="s">
        <v>198</v>
      </c>
      <c r="X45">
        <v>42.7</v>
      </c>
      <c r="Y45" t="s">
        <v>285</v>
      </c>
    </row>
    <row r="46" spans="2:25" x14ac:dyDescent="0.25">
      <c r="B46" t="s">
        <v>255</v>
      </c>
      <c r="C46" s="13" t="s">
        <v>256</v>
      </c>
      <c r="D46" s="14" t="s">
        <v>199</v>
      </c>
      <c r="E46" s="13" t="s">
        <v>198</v>
      </c>
      <c r="J46" s="2" t="s">
        <v>198</v>
      </c>
      <c r="K46" s="15" t="s">
        <v>198</v>
      </c>
      <c r="L46" s="2" t="s">
        <v>198</v>
      </c>
      <c r="M46" s="15" t="s">
        <v>198</v>
      </c>
      <c r="N46" s="14" t="s">
        <v>199</v>
      </c>
      <c r="O46" s="13" t="s">
        <v>198</v>
      </c>
      <c r="P46" t="s">
        <v>198</v>
      </c>
      <c r="Q46" s="15" t="s">
        <v>198</v>
      </c>
      <c r="X46" t="s">
        <v>199</v>
      </c>
    </row>
    <row r="47" spans="2:25" x14ac:dyDescent="0.25">
      <c r="B47" t="s">
        <v>257</v>
      </c>
      <c r="C47" s="13" t="s">
        <v>258</v>
      </c>
      <c r="D47" s="14">
        <v>44.7</v>
      </c>
      <c r="E47" s="13" t="s">
        <v>198</v>
      </c>
      <c r="J47" s="2" t="s">
        <v>198</v>
      </c>
      <c r="K47" s="15" t="s">
        <v>198</v>
      </c>
      <c r="L47" s="2" t="s">
        <v>198</v>
      </c>
      <c r="M47" s="15" t="s">
        <v>198</v>
      </c>
      <c r="N47" s="14">
        <v>53.1</v>
      </c>
      <c r="O47" s="13" t="s">
        <v>198</v>
      </c>
      <c r="P47" t="s">
        <v>198</v>
      </c>
      <c r="Q47" s="15" t="s">
        <v>198</v>
      </c>
      <c r="X47">
        <v>42.6</v>
      </c>
    </row>
    <row r="48" spans="2:25" x14ac:dyDescent="0.25">
      <c r="B48" t="s">
        <v>259</v>
      </c>
      <c r="C48" s="13" t="s">
        <v>260</v>
      </c>
      <c r="D48" s="13" t="s">
        <v>199</v>
      </c>
      <c r="E48" s="13" t="s">
        <v>198</v>
      </c>
      <c r="J48" s="2" t="s">
        <v>198</v>
      </c>
      <c r="K48" s="15" t="s">
        <v>198</v>
      </c>
      <c r="L48" s="2" t="s">
        <v>198</v>
      </c>
      <c r="M48" s="15" t="s">
        <v>198</v>
      </c>
      <c r="N48" s="14" t="s">
        <v>199</v>
      </c>
      <c r="O48" s="13" t="s">
        <v>198</v>
      </c>
      <c r="P48" t="s">
        <v>198</v>
      </c>
      <c r="Q48" s="15" t="s">
        <v>198</v>
      </c>
      <c r="X48" t="s">
        <v>199</v>
      </c>
    </row>
    <row r="49" spans="1:24" x14ac:dyDescent="0.25">
      <c r="B49" t="s">
        <v>261</v>
      </c>
      <c r="C49" s="13" t="s">
        <v>262</v>
      </c>
      <c r="D49" s="2">
        <v>24.9</v>
      </c>
      <c r="E49" s="15" t="s">
        <v>198</v>
      </c>
      <c r="F49" s="2" t="s">
        <v>198</v>
      </c>
      <c r="G49" s="15" t="s">
        <v>198</v>
      </c>
      <c r="H49" s="2" t="s">
        <v>198</v>
      </c>
      <c r="I49" s="15" t="s">
        <v>198</v>
      </c>
      <c r="J49" s="2" t="s">
        <v>198</v>
      </c>
      <c r="K49" s="15" t="s">
        <v>198</v>
      </c>
      <c r="L49" s="2" t="s">
        <v>198</v>
      </c>
      <c r="M49" s="15" t="s">
        <v>198</v>
      </c>
      <c r="N49" s="14">
        <v>30.3</v>
      </c>
      <c r="P49" t="s">
        <v>198</v>
      </c>
      <c r="Q49" s="15" t="s">
        <v>198</v>
      </c>
      <c r="X49" t="s">
        <v>199</v>
      </c>
    </row>
    <row r="50" spans="1:24" x14ac:dyDescent="0.25">
      <c r="B50" t="s">
        <v>263</v>
      </c>
      <c r="C50" s="13" t="s">
        <v>264</v>
      </c>
      <c r="D50" s="2" t="s">
        <v>199</v>
      </c>
      <c r="E50" s="15" t="s">
        <v>198</v>
      </c>
      <c r="F50" s="2" t="s">
        <v>198</v>
      </c>
      <c r="G50" s="15" t="s">
        <v>198</v>
      </c>
      <c r="H50" s="2" t="s">
        <v>198</v>
      </c>
      <c r="I50" s="15" t="s">
        <v>198</v>
      </c>
      <c r="J50" s="2" t="s">
        <v>198</v>
      </c>
      <c r="K50" s="15" t="s">
        <v>198</v>
      </c>
      <c r="L50" s="2" t="s">
        <v>198</v>
      </c>
      <c r="M50" s="15" t="s">
        <v>198</v>
      </c>
      <c r="N50" s="2" t="s">
        <v>199</v>
      </c>
      <c r="O50" s="15" t="s">
        <v>198</v>
      </c>
      <c r="P50" t="s">
        <v>198</v>
      </c>
      <c r="Q50" s="15" t="s">
        <v>198</v>
      </c>
      <c r="X50" t="s">
        <v>199</v>
      </c>
    </row>
    <row r="51" spans="1:24" x14ac:dyDescent="0.25">
      <c r="B51" t="s">
        <v>265</v>
      </c>
      <c r="C51" s="13" t="s">
        <v>266</v>
      </c>
      <c r="D51" s="2" t="s">
        <v>199</v>
      </c>
      <c r="E51" s="15" t="s">
        <v>198</v>
      </c>
      <c r="F51" s="2" t="s">
        <v>198</v>
      </c>
      <c r="G51" s="15" t="s">
        <v>198</v>
      </c>
      <c r="H51" s="2" t="s">
        <v>198</v>
      </c>
      <c r="I51" s="15" t="s">
        <v>198</v>
      </c>
      <c r="J51" s="2" t="s">
        <v>198</v>
      </c>
      <c r="K51" s="15" t="s">
        <v>198</v>
      </c>
      <c r="L51" s="2" t="s">
        <v>198</v>
      </c>
      <c r="M51" s="15" t="s">
        <v>198</v>
      </c>
      <c r="N51" s="2">
        <v>17.7</v>
      </c>
      <c r="O51" s="15" t="s">
        <v>198</v>
      </c>
      <c r="P51" t="s">
        <v>198</v>
      </c>
      <c r="Q51" s="15" t="s">
        <v>198</v>
      </c>
      <c r="X51" t="s">
        <v>199</v>
      </c>
    </row>
    <row r="52" spans="1:24" x14ac:dyDescent="0.25">
      <c r="B52" t="s">
        <v>267</v>
      </c>
      <c r="C52" s="13" t="s">
        <v>268</v>
      </c>
      <c r="D52" s="2" t="s">
        <v>199</v>
      </c>
      <c r="N52" t="s">
        <v>199</v>
      </c>
      <c r="X52">
        <v>16.399999999999999</v>
      </c>
    </row>
    <row r="53" spans="1:24" x14ac:dyDescent="0.25">
      <c r="B53" t="s">
        <v>269</v>
      </c>
      <c r="C53" s="13" t="s">
        <v>520</v>
      </c>
      <c r="D53" s="2" t="s">
        <v>199</v>
      </c>
      <c r="N53" t="s">
        <v>199</v>
      </c>
      <c r="X53" t="s">
        <v>199</v>
      </c>
    </row>
    <row r="55" spans="1:24" x14ac:dyDescent="0.25">
      <c r="A55" t="s">
        <v>352</v>
      </c>
    </row>
    <row r="57" spans="1:24" x14ac:dyDescent="0.25">
      <c r="B57" t="s">
        <v>271</v>
      </c>
    </row>
    <row r="58" spans="1:24" x14ac:dyDescent="0.25">
      <c r="C58" t="s">
        <v>272</v>
      </c>
      <c r="D58" t="s">
        <v>273</v>
      </c>
      <c r="F58" t="s">
        <v>274</v>
      </c>
    </row>
    <row r="59" spans="1:24" x14ac:dyDescent="0.25">
      <c r="C59" s="27" t="s">
        <v>353</v>
      </c>
      <c r="D59" s="11" t="s">
        <v>331</v>
      </c>
      <c r="F59" s="4">
        <v>44874</v>
      </c>
    </row>
    <row r="61" spans="1:24" x14ac:dyDescent="0.25">
      <c r="A61" s="10" t="s">
        <v>277</v>
      </c>
    </row>
    <row r="63" spans="1:24" x14ac:dyDescent="0.25">
      <c r="B63" t="s">
        <v>279</v>
      </c>
      <c r="C63" t="s">
        <v>280</v>
      </c>
    </row>
    <row r="64" spans="1:24" x14ac:dyDescent="0.25">
      <c r="C64">
        <v>1</v>
      </c>
      <c r="D64" t="s">
        <v>332</v>
      </c>
    </row>
    <row r="66" spans="1:5" x14ac:dyDescent="0.25">
      <c r="A66" s="10" t="s">
        <v>282</v>
      </c>
    </row>
    <row r="68" spans="1:5" x14ac:dyDescent="0.25">
      <c r="B68" s="13" t="s">
        <v>283</v>
      </c>
      <c r="D68" s="13" t="s">
        <v>284</v>
      </c>
    </row>
    <row r="69" spans="1:5" x14ac:dyDescent="0.25">
      <c r="B69" s="13" t="s">
        <v>285</v>
      </c>
      <c r="C69" s="13" t="s">
        <v>286</v>
      </c>
      <c r="D69" s="13" t="s">
        <v>199</v>
      </c>
      <c r="E69" s="13" t="s">
        <v>287</v>
      </c>
    </row>
    <row r="70" spans="1:5" x14ac:dyDescent="0.25">
      <c r="B70" s="13" t="s">
        <v>288</v>
      </c>
      <c r="C70" s="13" t="s">
        <v>289</v>
      </c>
    </row>
    <row r="71" spans="1:5" x14ac:dyDescent="0.25">
      <c r="B71" s="13" t="s">
        <v>200</v>
      </c>
      <c r="C71" s="13" t="s">
        <v>290</v>
      </c>
    </row>
    <row r="72" spans="1:5" x14ac:dyDescent="0.25">
      <c r="B72" s="13" t="s">
        <v>291</v>
      </c>
      <c r="C72" s="13" t="s">
        <v>292</v>
      </c>
    </row>
    <row r="73" spans="1:5" x14ac:dyDescent="0.25">
      <c r="B73" s="13" t="s">
        <v>293</v>
      </c>
      <c r="C73" s="13" t="s">
        <v>294</v>
      </c>
    </row>
    <row r="74" spans="1:5" x14ac:dyDescent="0.25">
      <c r="B74" s="13" t="s">
        <v>50</v>
      </c>
      <c r="C74" s="13" t="s">
        <v>295</v>
      </c>
    </row>
    <row r="75" spans="1:5" x14ac:dyDescent="0.25">
      <c r="B75" s="13" t="s">
        <v>296</v>
      </c>
      <c r="C75" s="13" t="s">
        <v>297</v>
      </c>
    </row>
    <row r="76" spans="1:5" x14ac:dyDescent="0.25">
      <c r="B76" s="13" t="s">
        <v>298</v>
      </c>
      <c r="C76" s="13" t="s">
        <v>299</v>
      </c>
    </row>
    <row r="77" spans="1:5" x14ac:dyDescent="0.25">
      <c r="B77" s="13" t="s">
        <v>300</v>
      </c>
      <c r="C77" s="13" t="s">
        <v>301</v>
      </c>
    </row>
    <row r="78" spans="1:5" x14ac:dyDescent="0.25">
      <c r="B78" s="13" t="s">
        <v>302</v>
      </c>
      <c r="C78" s="13" t="s">
        <v>303</v>
      </c>
    </row>
    <row r="79" spans="1:5" x14ac:dyDescent="0.25">
      <c r="B79" s="13" t="s">
        <v>304</v>
      </c>
      <c r="C79" s="13" t="s">
        <v>305</v>
      </c>
    </row>
    <row r="80" spans="1:5" x14ac:dyDescent="0.25">
      <c r="B80" s="13" t="s">
        <v>306</v>
      </c>
      <c r="C80" s="13" t="s">
        <v>307</v>
      </c>
    </row>
  </sheetData>
  <mergeCells count="12">
    <mergeCell ref="L16:M16"/>
    <mergeCell ref="B16:C16"/>
    <mergeCell ref="D16:E16"/>
    <mergeCell ref="F16:G16"/>
    <mergeCell ref="H16:I16"/>
    <mergeCell ref="J16:K16"/>
    <mergeCell ref="R16:S16"/>
    <mergeCell ref="T16:U16"/>
    <mergeCell ref="V16:W16"/>
    <mergeCell ref="X16:Y16"/>
    <mergeCell ref="N16:O16"/>
    <mergeCell ref="P16:Q1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A83"/>
  <sheetViews>
    <sheetView workbookViewId="0">
      <selection activeCell="C55" sqref="C55"/>
    </sheetView>
  </sheetViews>
  <sheetFormatPr defaultRowHeight="15" x14ac:dyDescent="0.25"/>
  <cols>
    <col min="3" max="3" width="42" customWidth="1"/>
    <col min="4" max="5" width="8.7109375" customWidth="1"/>
    <col min="6" max="6" width="9.5703125" customWidth="1"/>
    <col min="7" max="11" width="8.7109375" customWidth="1"/>
  </cols>
  <sheetData>
    <row r="2" spans="1:27" x14ac:dyDescent="0.25">
      <c r="A2" t="s">
        <v>186</v>
      </c>
      <c r="D2" s="1"/>
      <c r="E2" s="1"/>
    </row>
    <row r="3" spans="1:27" x14ac:dyDescent="0.25">
      <c r="B3" t="s">
        <v>187</v>
      </c>
    </row>
    <row r="4" spans="1:27" x14ac:dyDescent="0.25">
      <c r="C4" t="str">
        <f>ReadMe!A40</f>
        <v>Ind1080</v>
      </c>
    </row>
    <row r="5" spans="1:27" x14ac:dyDescent="0.25">
      <c r="B5" t="s">
        <v>26</v>
      </c>
    </row>
    <row r="6" spans="1:27" x14ac:dyDescent="0.25">
      <c r="C6" t="str">
        <f>ReadMe!C40</f>
        <v>Young IVET graduates in further education and training (%)</v>
      </c>
    </row>
    <row r="7" spans="1:27" x14ac:dyDescent="0.25">
      <c r="B7" t="s">
        <v>186</v>
      </c>
      <c r="G7" t="s">
        <v>30</v>
      </c>
    </row>
    <row r="8" spans="1:27" x14ac:dyDescent="0.25">
      <c r="C8" s="36" t="s">
        <v>354</v>
      </c>
      <c r="H8" t="str">
        <f>ReadMe!G40</f>
        <v>Key Indicators on VET</v>
      </c>
    </row>
    <row r="9" spans="1:27" x14ac:dyDescent="0.25">
      <c r="B9" t="s">
        <v>31</v>
      </c>
      <c r="D9" t="s">
        <v>189</v>
      </c>
      <c r="G9" t="s">
        <v>33</v>
      </c>
      <c r="L9" t="s">
        <v>34</v>
      </c>
    </row>
    <row r="10" spans="1:27" x14ac:dyDescent="0.25">
      <c r="C10" t="str">
        <f>ReadMe!H40</f>
        <v>Access, attractiveness and flexibility</v>
      </c>
      <c r="D10" t="str">
        <f>ReadMe!I40</f>
        <v>IVET</v>
      </c>
      <c r="H10">
        <f>ReadMe!J40</f>
        <v>0</v>
      </c>
      <c r="M10">
        <f>ReadMe!K40</f>
        <v>0</v>
      </c>
    </row>
    <row r="11" spans="1:27" x14ac:dyDescent="0.25">
      <c r="B11" t="s">
        <v>190</v>
      </c>
    </row>
    <row r="12" spans="1:27" x14ac:dyDescent="0.25">
      <c r="C12" t="s">
        <v>355</v>
      </c>
    </row>
    <row r="14" spans="1:27" x14ac:dyDescent="0.25">
      <c r="A14" t="s">
        <v>192</v>
      </c>
      <c r="D14" s="1"/>
      <c r="E14" s="1"/>
    </row>
    <row r="16" spans="1:27" x14ac:dyDescent="0.25">
      <c r="B16" s="87" t="s">
        <v>193</v>
      </c>
      <c r="C16" s="87"/>
      <c r="D16" s="87">
        <v>2010</v>
      </c>
      <c r="E16" s="87"/>
      <c r="F16" s="87">
        <v>2011</v>
      </c>
      <c r="G16" s="87"/>
      <c r="H16" s="87">
        <v>2012</v>
      </c>
      <c r="I16" s="87"/>
      <c r="J16" s="87">
        <v>2013</v>
      </c>
      <c r="K16" s="87"/>
      <c r="L16" s="87">
        <v>2014</v>
      </c>
      <c r="M16" s="87"/>
      <c r="N16" s="87">
        <v>2015</v>
      </c>
      <c r="O16" s="87"/>
      <c r="P16" s="87">
        <v>2016</v>
      </c>
      <c r="Q16" s="87"/>
      <c r="R16" s="87">
        <v>2017</v>
      </c>
      <c r="S16" s="87"/>
      <c r="T16" s="87">
        <v>2018</v>
      </c>
      <c r="U16" s="87"/>
      <c r="V16" s="87">
        <v>2019</v>
      </c>
      <c r="W16" s="87"/>
      <c r="X16" s="87">
        <v>2020</v>
      </c>
      <c r="Y16" s="87"/>
      <c r="Z16" s="87">
        <v>2021</v>
      </c>
      <c r="AA16" s="87"/>
    </row>
    <row r="17" spans="2:27" x14ac:dyDescent="0.25">
      <c r="B17" s="9"/>
      <c r="C17" s="9"/>
      <c r="D17" s="22" t="s">
        <v>194</v>
      </c>
      <c r="E17" s="22" t="s">
        <v>195</v>
      </c>
      <c r="F17" s="22" t="s">
        <v>194</v>
      </c>
      <c r="G17" s="22" t="s">
        <v>195</v>
      </c>
      <c r="H17" s="22" t="s">
        <v>194</v>
      </c>
      <c r="I17" s="22" t="s">
        <v>195</v>
      </c>
      <c r="J17" s="22" t="s">
        <v>194</v>
      </c>
      <c r="K17" s="22" t="s">
        <v>195</v>
      </c>
      <c r="L17" s="22" t="s">
        <v>194</v>
      </c>
      <c r="M17" s="22" t="s">
        <v>195</v>
      </c>
      <c r="N17" s="22" t="s">
        <v>194</v>
      </c>
      <c r="O17" s="22" t="s">
        <v>195</v>
      </c>
      <c r="P17" s="22" t="s">
        <v>194</v>
      </c>
      <c r="Q17" s="22" t="s">
        <v>195</v>
      </c>
      <c r="R17" s="22" t="s">
        <v>194</v>
      </c>
      <c r="S17" s="22" t="s">
        <v>195</v>
      </c>
      <c r="T17" s="22" t="s">
        <v>194</v>
      </c>
      <c r="U17" s="22" t="s">
        <v>195</v>
      </c>
      <c r="V17" s="22" t="s">
        <v>194</v>
      </c>
      <c r="W17" s="22" t="s">
        <v>195</v>
      </c>
      <c r="X17" s="22" t="s">
        <v>194</v>
      </c>
      <c r="Y17" s="22" t="s">
        <v>195</v>
      </c>
      <c r="Z17" s="22" t="s">
        <v>194</v>
      </c>
      <c r="AA17" s="22" t="s">
        <v>195</v>
      </c>
    </row>
    <row r="18" spans="2:27" x14ac:dyDescent="0.25">
      <c r="B18" t="s">
        <v>196</v>
      </c>
      <c r="C18" t="s">
        <v>197</v>
      </c>
      <c r="D18" s="2" t="s">
        <v>198</v>
      </c>
      <c r="E18" s="15" t="s">
        <v>198</v>
      </c>
      <c r="F18" s="2" t="s">
        <v>198</v>
      </c>
      <c r="G18" s="15" t="s">
        <v>198</v>
      </c>
      <c r="H18" s="2" t="s">
        <v>198</v>
      </c>
      <c r="I18" s="15" t="s">
        <v>198</v>
      </c>
      <c r="J18" s="2" t="s">
        <v>198</v>
      </c>
      <c r="K18" s="15" t="s">
        <v>198</v>
      </c>
      <c r="L18" s="2">
        <v>33.148000000000003</v>
      </c>
      <c r="M18" s="2" t="s">
        <v>285</v>
      </c>
      <c r="N18" s="2">
        <v>32.985999999999997</v>
      </c>
      <c r="O18" s="2" t="s">
        <v>198</v>
      </c>
      <c r="P18" s="2">
        <v>32.963000000000001</v>
      </c>
      <c r="Q18" s="2" t="s">
        <v>198</v>
      </c>
      <c r="R18" s="2">
        <v>33.113999999999997</v>
      </c>
      <c r="S18" s="2" t="s">
        <v>198</v>
      </c>
      <c r="T18" s="2">
        <v>33.018999999999998</v>
      </c>
      <c r="U18" s="2" t="s">
        <v>198</v>
      </c>
      <c r="V18" s="2">
        <v>33.122</v>
      </c>
      <c r="W18" s="2" t="s">
        <v>198</v>
      </c>
      <c r="X18" s="2">
        <v>33.884999999999998</v>
      </c>
      <c r="Y18" s="2" t="s">
        <v>198</v>
      </c>
      <c r="Z18" s="2">
        <v>36.493000000000002</v>
      </c>
      <c r="AA18" s="2" t="s">
        <v>285</v>
      </c>
    </row>
    <row r="19" spans="2:27" x14ac:dyDescent="0.25">
      <c r="B19" t="s">
        <v>201</v>
      </c>
      <c r="C19" t="s">
        <v>202</v>
      </c>
      <c r="D19" s="2" t="s">
        <v>198</v>
      </c>
      <c r="E19" s="15" t="s">
        <v>198</v>
      </c>
      <c r="F19" s="2" t="s">
        <v>198</v>
      </c>
      <c r="G19" s="15" t="s">
        <v>198</v>
      </c>
      <c r="H19" s="2" t="s">
        <v>198</v>
      </c>
      <c r="I19" s="15" t="s">
        <v>198</v>
      </c>
      <c r="J19" s="2" t="s">
        <v>198</v>
      </c>
      <c r="K19" s="15" t="s">
        <v>198</v>
      </c>
      <c r="L19" s="2">
        <v>38.040999999999997</v>
      </c>
      <c r="M19" s="2" t="s">
        <v>285</v>
      </c>
      <c r="N19" s="2">
        <v>37.729999999999997</v>
      </c>
      <c r="O19" s="2" t="s">
        <v>198</v>
      </c>
      <c r="P19" s="2">
        <v>40.082999999999998</v>
      </c>
      <c r="Q19" s="2" t="s">
        <v>198</v>
      </c>
      <c r="R19" s="2">
        <v>43.462000000000003</v>
      </c>
      <c r="S19" s="2" t="s">
        <v>285</v>
      </c>
      <c r="T19" s="2">
        <v>42.594999999999999</v>
      </c>
      <c r="U19" s="2" t="s">
        <v>198</v>
      </c>
      <c r="V19" s="2">
        <v>42.554000000000002</v>
      </c>
      <c r="W19" s="2" t="s">
        <v>198</v>
      </c>
      <c r="X19" s="2">
        <v>43.128999999999998</v>
      </c>
      <c r="Y19" s="2" t="s">
        <v>198</v>
      </c>
      <c r="Z19" s="2">
        <v>50.603999999999999</v>
      </c>
      <c r="AA19" s="2" t="s">
        <v>285</v>
      </c>
    </row>
    <row r="20" spans="2:27" x14ac:dyDescent="0.25">
      <c r="B20" t="s">
        <v>203</v>
      </c>
      <c r="C20" t="s">
        <v>204</v>
      </c>
      <c r="D20" s="2" t="s">
        <v>198</v>
      </c>
      <c r="E20" s="15" t="s">
        <v>198</v>
      </c>
      <c r="F20" s="2" t="s">
        <v>198</v>
      </c>
      <c r="G20" s="15" t="s">
        <v>198</v>
      </c>
      <c r="H20" s="2" t="s">
        <v>198</v>
      </c>
      <c r="I20" s="15" t="s">
        <v>198</v>
      </c>
      <c r="J20" s="2" t="s">
        <v>198</v>
      </c>
      <c r="K20" s="15" t="s">
        <v>198</v>
      </c>
      <c r="L20" s="2">
        <v>42.427999999999997</v>
      </c>
      <c r="M20" s="2" t="s">
        <v>285</v>
      </c>
      <c r="N20" s="2">
        <v>42.756999999999998</v>
      </c>
      <c r="O20" s="2" t="s">
        <v>198</v>
      </c>
      <c r="P20" s="2">
        <v>41.463000000000001</v>
      </c>
      <c r="Q20" s="2" t="s">
        <v>198</v>
      </c>
      <c r="R20" s="2">
        <v>39.381</v>
      </c>
      <c r="S20" s="2" t="s">
        <v>198</v>
      </c>
      <c r="T20" s="2">
        <v>38.218000000000004</v>
      </c>
      <c r="U20" s="2" t="s">
        <v>198</v>
      </c>
      <c r="V20" s="2">
        <v>40.262</v>
      </c>
      <c r="W20" s="2" t="s">
        <v>198</v>
      </c>
      <c r="X20" s="2">
        <v>42.618000000000002</v>
      </c>
      <c r="Y20" s="2" t="s">
        <v>198</v>
      </c>
      <c r="Z20" s="2">
        <v>47.664999999999999</v>
      </c>
      <c r="AA20" s="2" t="s">
        <v>285</v>
      </c>
    </row>
    <row r="21" spans="2:27" x14ac:dyDescent="0.25">
      <c r="B21" t="s">
        <v>205</v>
      </c>
      <c r="C21" t="s">
        <v>206</v>
      </c>
      <c r="D21" s="2" t="s">
        <v>198</v>
      </c>
      <c r="E21" s="15" t="s">
        <v>198</v>
      </c>
      <c r="F21" s="2" t="s">
        <v>198</v>
      </c>
      <c r="G21" s="15" t="s">
        <v>198</v>
      </c>
      <c r="H21" s="2" t="s">
        <v>198</v>
      </c>
      <c r="I21" s="15" t="s">
        <v>198</v>
      </c>
      <c r="J21" s="2" t="s">
        <v>198</v>
      </c>
      <c r="K21" s="15" t="s">
        <v>198</v>
      </c>
      <c r="L21" s="2">
        <v>40.860999999999997</v>
      </c>
      <c r="M21" s="2" t="s">
        <v>285</v>
      </c>
      <c r="N21" s="2">
        <v>38.759</v>
      </c>
      <c r="O21" s="2" t="s">
        <v>198</v>
      </c>
      <c r="P21" s="2">
        <v>38.707999999999998</v>
      </c>
      <c r="Q21" s="2" t="s">
        <v>198</v>
      </c>
      <c r="R21" s="2">
        <v>39.725000000000001</v>
      </c>
      <c r="S21" s="2" t="s">
        <v>198</v>
      </c>
      <c r="T21" s="2">
        <v>38.5</v>
      </c>
      <c r="U21" s="2" t="s">
        <v>198</v>
      </c>
      <c r="V21" s="2">
        <v>38.021000000000001</v>
      </c>
      <c r="W21" s="2" t="s">
        <v>198</v>
      </c>
      <c r="X21" s="2">
        <v>37.279000000000003</v>
      </c>
      <c r="Y21" s="2" t="s">
        <v>198</v>
      </c>
      <c r="Z21" s="2">
        <v>33.628999999999998</v>
      </c>
      <c r="AA21" s="2" t="s">
        <v>285</v>
      </c>
    </row>
    <row r="22" spans="2:27" x14ac:dyDescent="0.25">
      <c r="B22" t="s">
        <v>207</v>
      </c>
      <c r="C22" t="s">
        <v>208</v>
      </c>
      <c r="D22" s="2" t="s">
        <v>198</v>
      </c>
      <c r="E22" s="15" t="s">
        <v>198</v>
      </c>
      <c r="F22" s="2" t="s">
        <v>198</v>
      </c>
      <c r="G22" s="15" t="s">
        <v>198</v>
      </c>
      <c r="H22" s="2" t="s">
        <v>198</v>
      </c>
      <c r="I22" s="15" t="s">
        <v>198</v>
      </c>
      <c r="J22" s="2" t="s">
        <v>198</v>
      </c>
      <c r="K22" s="15" t="s">
        <v>198</v>
      </c>
      <c r="L22" s="2">
        <v>44.185000000000002</v>
      </c>
      <c r="M22" s="2" t="s">
        <v>285</v>
      </c>
      <c r="N22" s="2">
        <v>38.268999999999998</v>
      </c>
      <c r="O22" s="2" t="s">
        <v>198</v>
      </c>
      <c r="P22" s="2">
        <v>41.691000000000003</v>
      </c>
      <c r="Q22" s="2" t="s">
        <v>285</v>
      </c>
      <c r="R22" s="2">
        <v>40.908000000000001</v>
      </c>
      <c r="S22" s="2" t="s">
        <v>285</v>
      </c>
      <c r="T22" s="2">
        <v>28.199000000000002</v>
      </c>
      <c r="U22" s="2" t="s">
        <v>198</v>
      </c>
      <c r="V22" s="2">
        <v>34.536999999999999</v>
      </c>
      <c r="W22" s="2" t="s">
        <v>198</v>
      </c>
      <c r="X22" s="2">
        <v>30.41</v>
      </c>
      <c r="Y22" s="2" t="s">
        <v>198</v>
      </c>
      <c r="Z22" s="2">
        <v>37.707999999999998</v>
      </c>
      <c r="AA22" s="2" t="s">
        <v>285</v>
      </c>
    </row>
    <row r="23" spans="2:27" x14ac:dyDescent="0.25">
      <c r="B23" t="s">
        <v>209</v>
      </c>
      <c r="C23" t="s">
        <v>210</v>
      </c>
      <c r="D23" s="2" t="s">
        <v>198</v>
      </c>
      <c r="E23" s="15" t="s">
        <v>198</v>
      </c>
      <c r="F23" s="2" t="s">
        <v>198</v>
      </c>
      <c r="G23" s="15" t="s">
        <v>198</v>
      </c>
      <c r="H23" s="2" t="s">
        <v>198</v>
      </c>
      <c r="I23" s="15" t="s">
        <v>198</v>
      </c>
      <c r="J23" s="2" t="s">
        <v>198</v>
      </c>
      <c r="K23" s="15" t="s">
        <v>198</v>
      </c>
      <c r="L23" s="2">
        <v>24.283000000000001</v>
      </c>
      <c r="M23" s="2" t="s">
        <v>285</v>
      </c>
      <c r="N23" s="2">
        <v>25.210999999999999</v>
      </c>
      <c r="O23" s="2" t="s">
        <v>198</v>
      </c>
      <c r="P23" s="2">
        <v>24.087</v>
      </c>
      <c r="Q23" s="2" t="s">
        <v>198</v>
      </c>
      <c r="R23" s="2">
        <v>24.815999999999999</v>
      </c>
      <c r="S23" s="2" t="s">
        <v>198</v>
      </c>
      <c r="T23" s="2">
        <v>24.802</v>
      </c>
      <c r="U23" s="2" t="s">
        <v>198</v>
      </c>
      <c r="V23" s="2">
        <v>24.047999999999998</v>
      </c>
      <c r="W23" s="2" t="s">
        <v>198</v>
      </c>
      <c r="X23" s="2">
        <v>28.207999999999998</v>
      </c>
      <c r="Y23" s="2" t="s">
        <v>285</v>
      </c>
      <c r="Z23" s="2">
        <v>27.576000000000001</v>
      </c>
      <c r="AA23" s="2" t="s">
        <v>285</v>
      </c>
    </row>
    <row r="24" spans="2:27" x14ac:dyDescent="0.25">
      <c r="B24" t="s">
        <v>211</v>
      </c>
      <c r="C24" t="s">
        <v>212</v>
      </c>
      <c r="D24" s="2" t="s">
        <v>198</v>
      </c>
      <c r="E24" s="15" t="s">
        <v>198</v>
      </c>
      <c r="F24" s="2" t="s">
        <v>198</v>
      </c>
      <c r="G24" s="15" t="s">
        <v>198</v>
      </c>
      <c r="H24" s="2" t="s">
        <v>198</v>
      </c>
      <c r="I24" s="15" t="s">
        <v>198</v>
      </c>
      <c r="J24" s="2" t="s">
        <v>198</v>
      </c>
      <c r="K24" s="15" t="s">
        <v>198</v>
      </c>
      <c r="L24" s="2">
        <v>18.105</v>
      </c>
      <c r="M24" s="2" t="s">
        <v>285</v>
      </c>
      <c r="N24" s="2">
        <v>21.042999999999999</v>
      </c>
      <c r="O24" s="2" t="s">
        <v>198</v>
      </c>
      <c r="P24" s="2">
        <v>20.082000000000001</v>
      </c>
      <c r="Q24" s="2" t="s">
        <v>198</v>
      </c>
      <c r="R24" s="2">
        <v>18.655000000000001</v>
      </c>
      <c r="S24" s="2" t="s">
        <v>198</v>
      </c>
      <c r="T24" s="2">
        <v>21.821000000000002</v>
      </c>
      <c r="U24" s="2" t="s">
        <v>198</v>
      </c>
      <c r="V24" s="2">
        <v>27.917999999999999</v>
      </c>
      <c r="W24" s="2" t="s">
        <v>198</v>
      </c>
      <c r="X24" s="2">
        <v>24.314</v>
      </c>
      <c r="Y24" s="2" t="s">
        <v>198</v>
      </c>
      <c r="Z24" s="2">
        <v>22.721</v>
      </c>
      <c r="AA24" s="2" t="s">
        <v>285</v>
      </c>
    </row>
    <row r="25" spans="2:27" x14ac:dyDescent="0.25">
      <c r="B25" t="s">
        <v>213</v>
      </c>
      <c r="C25" t="s">
        <v>214</v>
      </c>
      <c r="D25" s="2" t="s">
        <v>198</v>
      </c>
      <c r="E25" s="15" t="s">
        <v>198</v>
      </c>
      <c r="F25" s="2" t="s">
        <v>198</v>
      </c>
      <c r="G25" s="15" t="s">
        <v>198</v>
      </c>
      <c r="H25" s="2" t="s">
        <v>198</v>
      </c>
      <c r="I25" s="15" t="s">
        <v>198</v>
      </c>
      <c r="J25" s="2" t="s">
        <v>198</v>
      </c>
      <c r="K25" s="15" t="s">
        <v>198</v>
      </c>
      <c r="L25" s="2">
        <v>22.79</v>
      </c>
      <c r="M25" s="2" t="s">
        <v>285</v>
      </c>
      <c r="N25" s="2">
        <v>20.966999999999999</v>
      </c>
      <c r="O25" s="2" t="s">
        <v>198</v>
      </c>
      <c r="P25" s="2">
        <v>19.178999999999998</v>
      </c>
      <c r="Q25" s="2" t="s">
        <v>198</v>
      </c>
      <c r="R25" s="2">
        <v>29.081</v>
      </c>
      <c r="S25" s="2" t="s">
        <v>285</v>
      </c>
      <c r="T25" s="2">
        <v>32.506</v>
      </c>
      <c r="U25" s="2" t="s">
        <v>198</v>
      </c>
      <c r="V25" s="2">
        <v>33.494</v>
      </c>
      <c r="W25" s="2" t="s">
        <v>198</v>
      </c>
      <c r="X25" s="2">
        <v>37.706000000000003</v>
      </c>
      <c r="Y25" s="2" t="s">
        <v>198</v>
      </c>
      <c r="Z25" s="2">
        <v>40.817999999999998</v>
      </c>
      <c r="AA25" s="2" t="s">
        <v>285</v>
      </c>
    </row>
    <row r="26" spans="2:27" x14ac:dyDescent="0.25">
      <c r="B26" t="s">
        <v>215</v>
      </c>
      <c r="C26" t="s">
        <v>216</v>
      </c>
      <c r="D26" s="2" t="s">
        <v>198</v>
      </c>
      <c r="E26" s="15" t="s">
        <v>198</v>
      </c>
      <c r="F26" s="2" t="s">
        <v>198</v>
      </c>
      <c r="G26" s="15" t="s">
        <v>198</v>
      </c>
      <c r="H26" s="2" t="s">
        <v>198</v>
      </c>
      <c r="I26" s="15" t="s">
        <v>198</v>
      </c>
      <c r="J26" s="2" t="s">
        <v>198</v>
      </c>
      <c r="K26" s="15" t="s">
        <v>198</v>
      </c>
      <c r="L26" s="2">
        <v>14.593999999999999</v>
      </c>
      <c r="M26" s="2" t="s">
        <v>285</v>
      </c>
      <c r="N26" s="2">
        <v>16.489000000000001</v>
      </c>
      <c r="O26" s="2" t="s">
        <v>198</v>
      </c>
      <c r="P26" s="2">
        <v>15.49</v>
      </c>
      <c r="Q26" s="2" t="s">
        <v>198</v>
      </c>
      <c r="R26" s="2">
        <v>15.957000000000001</v>
      </c>
      <c r="S26" s="2" t="s">
        <v>198</v>
      </c>
      <c r="T26" s="2">
        <v>17.905000000000001</v>
      </c>
      <c r="U26" s="2" t="s">
        <v>198</v>
      </c>
      <c r="V26" s="2">
        <v>16.091999999999999</v>
      </c>
      <c r="W26" s="2" t="s">
        <v>198</v>
      </c>
      <c r="X26" s="2">
        <v>14.948</v>
      </c>
      <c r="Y26" s="2" t="s">
        <v>198</v>
      </c>
      <c r="Z26" s="2">
        <v>21.835999999999999</v>
      </c>
      <c r="AA26" s="2" t="s">
        <v>285</v>
      </c>
    </row>
    <row r="27" spans="2:27" x14ac:dyDescent="0.25">
      <c r="B27" t="s">
        <v>217</v>
      </c>
      <c r="C27" t="s">
        <v>218</v>
      </c>
      <c r="D27" s="2" t="s">
        <v>198</v>
      </c>
      <c r="E27" s="15" t="s">
        <v>198</v>
      </c>
      <c r="F27" s="2" t="s">
        <v>198</v>
      </c>
      <c r="G27" s="15" t="s">
        <v>198</v>
      </c>
      <c r="H27" s="2" t="s">
        <v>198</v>
      </c>
      <c r="I27" s="15" t="s">
        <v>198</v>
      </c>
      <c r="J27" s="2" t="s">
        <v>198</v>
      </c>
      <c r="K27" s="15" t="s">
        <v>198</v>
      </c>
      <c r="L27" s="2">
        <v>40.119</v>
      </c>
      <c r="M27" s="2" t="s">
        <v>285</v>
      </c>
      <c r="N27" s="2">
        <v>39.231999999999999</v>
      </c>
      <c r="O27" s="2" t="s">
        <v>198</v>
      </c>
      <c r="P27" s="2">
        <v>41.274999999999999</v>
      </c>
      <c r="Q27" s="2" t="s">
        <v>198</v>
      </c>
      <c r="R27" s="2">
        <v>43.835999999999999</v>
      </c>
      <c r="S27" s="2" t="s">
        <v>198</v>
      </c>
      <c r="T27" s="2">
        <v>42.981000000000002</v>
      </c>
      <c r="U27" s="2" t="s">
        <v>198</v>
      </c>
      <c r="V27" s="2">
        <v>43.877000000000002</v>
      </c>
      <c r="W27" s="2" t="s">
        <v>198</v>
      </c>
      <c r="X27" s="2">
        <v>46.354999999999997</v>
      </c>
      <c r="Y27" s="2" t="s">
        <v>198</v>
      </c>
      <c r="Z27" s="2">
        <v>49.726999999999997</v>
      </c>
      <c r="AA27" s="2" t="s">
        <v>285</v>
      </c>
    </row>
    <row r="28" spans="2:27" x14ac:dyDescent="0.25">
      <c r="B28" t="s">
        <v>219</v>
      </c>
      <c r="C28" t="s">
        <v>220</v>
      </c>
      <c r="D28" s="2" t="s">
        <v>198</v>
      </c>
      <c r="E28" s="15" t="s">
        <v>198</v>
      </c>
      <c r="F28" s="2" t="s">
        <v>198</v>
      </c>
      <c r="G28" s="15" t="s">
        <v>198</v>
      </c>
      <c r="H28" s="2" t="s">
        <v>198</v>
      </c>
      <c r="I28" s="15" t="s">
        <v>198</v>
      </c>
      <c r="J28" s="2" t="s">
        <v>198</v>
      </c>
      <c r="K28" s="15" t="s">
        <v>198</v>
      </c>
      <c r="L28" s="2">
        <v>40.341000000000001</v>
      </c>
      <c r="M28" s="2" t="s">
        <v>285</v>
      </c>
      <c r="N28" s="2">
        <v>40.167999999999999</v>
      </c>
      <c r="O28" s="2" t="s">
        <v>198</v>
      </c>
      <c r="P28" s="2">
        <v>39.274000000000001</v>
      </c>
      <c r="Q28" s="2" t="s">
        <v>198</v>
      </c>
      <c r="R28" s="2">
        <v>38.229999999999997</v>
      </c>
      <c r="S28" s="2" t="s">
        <v>198</v>
      </c>
      <c r="T28" s="2">
        <v>36.988</v>
      </c>
      <c r="U28" s="2" t="s">
        <v>198</v>
      </c>
      <c r="V28" s="2">
        <v>38.738999999999997</v>
      </c>
      <c r="W28" s="2" t="s">
        <v>198</v>
      </c>
      <c r="X28" s="2">
        <v>35.103000000000002</v>
      </c>
      <c r="Y28" s="2" t="s">
        <v>198</v>
      </c>
      <c r="Z28" s="2">
        <v>34.406999999999996</v>
      </c>
      <c r="AA28" s="2" t="s">
        <v>285</v>
      </c>
    </row>
    <row r="29" spans="2:27" x14ac:dyDescent="0.25">
      <c r="B29" t="s">
        <v>221</v>
      </c>
      <c r="C29" t="s">
        <v>222</v>
      </c>
      <c r="D29" s="2" t="s">
        <v>198</v>
      </c>
      <c r="E29" s="15" t="s">
        <v>198</v>
      </c>
      <c r="F29" s="2" t="s">
        <v>198</v>
      </c>
      <c r="G29" s="15" t="s">
        <v>198</v>
      </c>
      <c r="H29" s="2" t="s">
        <v>198</v>
      </c>
      <c r="I29" s="15" t="s">
        <v>198</v>
      </c>
      <c r="J29" s="2" t="s">
        <v>198</v>
      </c>
      <c r="K29" s="15" t="s">
        <v>198</v>
      </c>
      <c r="L29" s="2">
        <v>31.669</v>
      </c>
      <c r="M29" s="2" t="s">
        <v>285</v>
      </c>
      <c r="N29" s="2">
        <v>31.056000000000001</v>
      </c>
      <c r="O29" s="2" t="s">
        <v>198</v>
      </c>
      <c r="P29" s="2">
        <v>27.327000000000002</v>
      </c>
      <c r="Q29" s="2" t="s">
        <v>198</v>
      </c>
      <c r="R29" s="2">
        <v>27.225000000000001</v>
      </c>
      <c r="S29" s="2" t="s">
        <v>198</v>
      </c>
      <c r="T29" s="2">
        <v>31.518000000000001</v>
      </c>
      <c r="U29" s="2" t="s">
        <v>198</v>
      </c>
      <c r="V29" s="2">
        <v>27.652999999999999</v>
      </c>
      <c r="W29" s="2" t="s">
        <v>198</v>
      </c>
      <c r="X29" s="2">
        <v>29.401</v>
      </c>
      <c r="Y29" s="2" t="s">
        <v>198</v>
      </c>
      <c r="Z29" s="2">
        <v>29.602</v>
      </c>
      <c r="AA29" s="2" t="s">
        <v>285</v>
      </c>
    </row>
    <row r="30" spans="2:27" x14ac:dyDescent="0.25">
      <c r="B30" t="s">
        <v>223</v>
      </c>
      <c r="C30" t="s">
        <v>224</v>
      </c>
      <c r="D30" s="2" t="s">
        <v>198</v>
      </c>
      <c r="E30" s="15" t="s">
        <v>198</v>
      </c>
      <c r="F30" s="2" t="s">
        <v>198</v>
      </c>
      <c r="G30" s="15" t="s">
        <v>198</v>
      </c>
      <c r="H30" s="2" t="s">
        <v>198</v>
      </c>
      <c r="I30" s="15" t="s">
        <v>198</v>
      </c>
      <c r="J30" s="2" t="s">
        <v>198</v>
      </c>
      <c r="K30" s="15" t="s">
        <v>198</v>
      </c>
      <c r="L30" s="2">
        <v>27.503</v>
      </c>
      <c r="M30" s="2" t="s">
        <v>285</v>
      </c>
      <c r="N30" s="2">
        <v>27.895</v>
      </c>
      <c r="O30" s="2" t="s">
        <v>198</v>
      </c>
      <c r="P30" s="2">
        <v>29.100999999999999</v>
      </c>
      <c r="Q30" s="2" t="s">
        <v>198</v>
      </c>
      <c r="R30" s="2">
        <v>29.390999999999998</v>
      </c>
      <c r="S30" s="2" t="s">
        <v>198</v>
      </c>
      <c r="T30" s="2">
        <v>29.181000000000001</v>
      </c>
      <c r="U30" s="2" t="s">
        <v>285</v>
      </c>
      <c r="V30" s="2">
        <v>30.35</v>
      </c>
      <c r="W30" s="2" t="s">
        <v>198</v>
      </c>
      <c r="X30" s="2">
        <v>30.821000000000002</v>
      </c>
      <c r="Y30" s="2" t="s">
        <v>198</v>
      </c>
      <c r="Z30" s="2">
        <v>31.841000000000001</v>
      </c>
      <c r="AA30" s="2" t="s">
        <v>285</v>
      </c>
    </row>
    <row r="31" spans="2:27" x14ac:dyDescent="0.25">
      <c r="B31" t="s">
        <v>225</v>
      </c>
      <c r="C31" t="s">
        <v>226</v>
      </c>
      <c r="D31" s="2" t="s">
        <v>198</v>
      </c>
      <c r="E31" s="15" t="s">
        <v>198</v>
      </c>
      <c r="F31" s="2" t="s">
        <v>198</v>
      </c>
      <c r="G31" s="15" t="s">
        <v>198</v>
      </c>
      <c r="H31" s="2" t="s">
        <v>198</v>
      </c>
      <c r="I31" s="15" t="s">
        <v>198</v>
      </c>
      <c r="J31" s="2" t="s">
        <v>198</v>
      </c>
      <c r="K31" s="15" t="s">
        <v>198</v>
      </c>
      <c r="L31" s="2">
        <v>21.507999999999999</v>
      </c>
      <c r="M31" s="2" t="s">
        <v>285</v>
      </c>
      <c r="N31" s="2">
        <v>17.661999999999999</v>
      </c>
      <c r="O31" s="2" t="s">
        <v>302</v>
      </c>
      <c r="P31" s="2">
        <v>23.582999999999998</v>
      </c>
      <c r="Q31" s="2" t="s">
        <v>198</v>
      </c>
      <c r="R31" s="2">
        <v>29.584</v>
      </c>
      <c r="S31" s="2" t="s">
        <v>198</v>
      </c>
      <c r="T31" s="2">
        <v>22.323</v>
      </c>
      <c r="U31" s="2" t="s">
        <v>198</v>
      </c>
      <c r="V31" s="2">
        <v>29.88</v>
      </c>
      <c r="W31" s="2" t="s">
        <v>198</v>
      </c>
      <c r="X31" s="2">
        <v>25.739000000000001</v>
      </c>
      <c r="Y31" s="2" t="s">
        <v>198</v>
      </c>
      <c r="Z31" s="2">
        <v>29.506</v>
      </c>
      <c r="AA31" s="2" t="s">
        <v>285</v>
      </c>
    </row>
    <row r="32" spans="2:27" x14ac:dyDescent="0.25">
      <c r="B32" t="s">
        <v>227</v>
      </c>
      <c r="C32" t="s">
        <v>228</v>
      </c>
      <c r="D32" s="2" t="s">
        <v>198</v>
      </c>
      <c r="E32" s="15" t="s">
        <v>198</v>
      </c>
      <c r="F32" s="2" t="s">
        <v>198</v>
      </c>
      <c r="G32" s="15" t="s">
        <v>198</v>
      </c>
      <c r="H32" s="2" t="s">
        <v>198</v>
      </c>
      <c r="I32" s="15" t="s">
        <v>198</v>
      </c>
      <c r="J32" s="2" t="s">
        <v>198</v>
      </c>
      <c r="K32" s="15" t="s">
        <v>198</v>
      </c>
      <c r="L32" s="2">
        <v>19.27</v>
      </c>
      <c r="M32" s="2" t="s">
        <v>285</v>
      </c>
      <c r="N32" s="2">
        <v>27.306000000000001</v>
      </c>
      <c r="O32" s="2" t="s">
        <v>198</v>
      </c>
      <c r="P32" s="2">
        <v>22.844000000000001</v>
      </c>
      <c r="Q32" s="2" t="s">
        <v>198</v>
      </c>
      <c r="R32" s="2">
        <v>21.814</v>
      </c>
      <c r="S32" s="2" t="s">
        <v>198</v>
      </c>
      <c r="T32" s="2">
        <v>20.605</v>
      </c>
      <c r="U32" s="2" t="s">
        <v>198</v>
      </c>
      <c r="V32" s="2">
        <v>24.780999999999999</v>
      </c>
      <c r="W32" s="2" t="s">
        <v>198</v>
      </c>
      <c r="X32" s="2">
        <v>27.657</v>
      </c>
      <c r="Y32" s="2" t="s">
        <v>198</v>
      </c>
      <c r="Z32" s="2">
        <v>22.393999999999998</v>
      </c>
      <c r="AA32" s="2" t="s">
        <v>285</v>
      </c>
    </row>
    <row r="33" spans="2:27" x14ac:dyDescent="0.25">
      <c r="B33" t="s">
        <v>229</v>
      </c>
      <c r="C33" t="s">
        <v>230</v>
      </c>
      <c r="D33" s="2" t="s">
        <v>198</v>
      </c>
      <c r="E33" s="15" t="s">
        <v>198</v>
      </c>
      <c r="F33" s="2" t="s">
        <v>198</v>
      </c>
      <c r="G33" s="15" t="s">
        <v>198</v>
      </c>
      <c r="H33" s="2" t="s">
        <v>198</v>
      </c>
      <c r="I33" s="15" t="s">
        <v>198</v>
      </c>
      <c r="J33" s="2" t="s">
        <v>198</v>
      </c>
      <c r="K33" s="15" t="s">
        <v>198</v>
      </c>
      <c r="L33" s="2">
        <v>13.597</v>
      </c>
      <c r="M33" s="2" t="s">
        <v>285</v>
      </c>
      <c r="N33" s="2">
        <v>13.826000000000001</v>
      </c>
      <c r="O33" s="2" t="s">
        <v>198</v>
      </c>
      <c r="P33" s="2">
        <v>16.923999999999999</v>
      </c>
      <c r="Q33" s="2" t="s">
        <v>198</v>
      </c>
      <c r="R33" s="2">
        <v>18.763999999999999</v>
      </c>
      <c r="S33" s="2" t="s">
        <v>198</v>
      </c>
      <c r="T33" s="2">
        <v>15.406000000000001</v>
      </c>
      <c r="U33" s="2" t="s">
        <v>198</v>
      </c>
      <c r="V33" s="2">
        <v>11.694000000000001</v>
      </c>
      <c r="W33" s="2" t="s">
        <v>302</v>
      </c>
      <c r="X33" s="2">
        <v>16.271000000000001</v>
      </c>
      <c r="Y33" s="2" t="s">
        <v>198</v>
      </c>
      <c r="Z33" s="2">
        <v>12.755000000000001</v>
      </c>
      <c r="AA33" s="2" t="s">
        <v>285</v>
      </c>
    </row>
    <row r="34" spans="2:27" x14ac:dyDescent="0.25">
      <c r="B34" t="s">
        <v>231</v>
      </c>
      <c r="C34" t="s">
        <v>232</v>
      </c>
      <c r="D34" s="2" t="s">
        <v>198</v>
      </c>
      <c r="E34" s="15" t="s">
        <v>198</v>
      </c>
      <c r="F34" s="2" t="s">
        <v>198</v>
      </c>
      <c r="G34" s="15" t="s">
        <v>198</v>
      </c>
      <c r="H34" s="2" t="s">
        <v>198</v>
      </c>
      <c r="I34" s="15" t="s">
        <v>198</v>
      </c>
      <c r="J34" s="2" t="s">
        <v>198</v>
      </c>
      <c r="K34" s="15" t="s">
        <v>198</v>
      </c>
      <c r="L34" s="2" t="s">
        <v>199</v>
      </c>
      <c r="M34" s="2" t="s">
        <v>356</v>
      </c>
      <c r="N34" s="2" t="s">
        <v>199</v>
      </c>
      <c r="O34" s="2" t="s">
        <v>356</v>
      </c>
      <c r="P34" s="2" t="s">
        <v>199</v>
      </c>
      <c r="Q34" s="2" t="s">
        <v>356</v>
      </c>
      <c r="R34" s="2" t="s">
        <v>199</v>
      </c>
      <c r="S34" s="2" t="s">
        <v>302</v>
      </c>
      <c r="T34" s="2" t="s">
        <v>199</v>
      </c>
      <c r="U34" s="2" t="s">
        <v>302</v>
      </c>
      <c r="V34" s="2" t="s">
        <v>199</v>
      </c>
      <c r="W34" s="2" t="s">
        <v>302</v>
      </c>
      <c r="X34" s="2" t="s">
        <v>199</v>
      </c>
      <c r="Y34" s="2" t="s">
        <v>302</v>
      </c>
      <c r="Z34" s="2">
        <v>66.757000000000005</v>
      </c>
      <c r="AA34" s="2" t="s">
        <v>285</v>
      </c>
    </row>
    <row r="35" spans="2:27" x14ac:dyDescent="0.25">
      <c r="B35" t="s">
        <v>233</v>
      </c>
      <c r="C35" t="s">
        <v>234</v>
      </c>
      <c r="D35" s="2" t="s">
        <v>198</v>
      </c>
      <c r="E35" s="15" t="s">
        <v>198</v>
      </c>
      <c r="F35" s="2" t="s">
        <v>198</v>
      </c>
      <c r="G35" s="15" t="s">
        <v>198</v>
      </c>
      <c r="H35" s="2" t="s">
        <v>198</v>
      </c>
      <c r="I35" s="15" t="s">
        <v>198</v>
      </c>
      <c r="J35" s="2" t="s">
        <v>198</v>
      </c>
      <c r="K35" s="15" t="s">
        <v>198</v>
      </c>
      <c r="L35" s="2">
        <v>20.292999999999999</v>
      </c>
      <c r="M35" s="2" t="s">
        <v>285</v>
      </c>
      <c r="N35" s="2">
        <v>23.361999999999998</v>
      </c>
      <c r="O35" s="2" t="s">
        <v>285</v>
      </c>
      <c r="P35" s="2">
        <v>23.082999999999998</v>
      </c>
      <c r="Q35" s="2" t="s">
        <v>198</v>
      </c>
      <c r="R35" s="2">
        <v>21.616</v>
      </c>
      <c r="S35" s="2" t="s">
        <v>198</v>
      </c>
      <c r="T35" s="2">
        <v>23.640999999999998</v>
      </c>
      <c r="U35" s="2" t="s">
        <v>198</v>
      </c>
      <c r="V35" s="2">
        <v>20.763000000000002</v>
      </c>
      <c r="W35" s="2" t="s">
        <v>198</v>
      </c>
      <c r="X35" s="2">
        <v>21</v>
      </c>
      <c r="Y35" s="2" t="s">
        <v>198</v>
      </c>
      <c r="Z35" s="2">
        <v>23.719000000000001</v>
      </c>
      <c r="AA35" s="2" t="s">
        <v>285</v>
      </c>
    </row>
    <row r="36" spans="2:27" x14ac:dyDescent="0.25">
      <c r="B36" t="s">
        <v>235</v>
      </c>
      <c r="C36" t="s">
        <v>236</v>
      </c>
      <c r="D36" s="2" t="s">
        <v>198</v>
      </c>
      <c r="E36" s="15" t="s">
        <v>198</v>
      </c>
      <c r="F36" s="2" t="s">
        <v>198</v>
      </c>
      <c r="G36" s="15" t="s">
        <v>198</v>
      </c>
      <c r="H36" s="2" t="s">
        <v>198</v>
      </c>
      <c r="I36" s="15" t="s">
        <v>198</v>
      </c>
      <c r="J36" s="2" t="s">
        <v>198</v>
      </c>
      <c r="K36" s="15" t="s">
        <v>198</v>
      </c>
      <c r="L36" s="2">
        <v>30.609000000000002</v>
      </c>
      <c r="M36" s="2" t="s">
        <v>285</v>
      </c>
      <c r="N36" s="2">
        <v>32.936</v>
      </c>
      <c r="O36" s="2" t="s">
        <v>198</v>
      </c>
      <c r="P36" s="2">
        <v>26.225999999999999</v>
      </c>
      <c r="Q36" s="2" t="s">
        <v>198</v>
      </c>
      <c r="R36" s="2">
        <v>38.604999999999997</v>
      </c>
      <c r="S36" s="2" t="s">
        <v>285</v>
      </c>
      <c r="T36" s="2">
        <v>50.256</v>
      </c>
      <c r="U36" s="2" t="s">
        <v>198</v>
      </c>
      <c r="V36" s="2">
        <v>43.317</v>
      </c>
      <c r="W36" s="2" t="s">
        <v>198</v>
      </c>
      <c r="X36" s="2">
        <v>55.704000000000001</v>
      </c>
      <c r="Y36" s="2" t="s">
        <v>198</v>
      </c>
      <c r="Z36" s="2">
        <v>48.823999999999998</v>
      </c>
      <c r="AA36" s="2" t="s">
        <v>285</v>
      </c>
    </row>
    <row r="37" spans="2:27" x14ac:dyDescent="0.25">
      <c r="B37" t="s">
        <v>237</v>
      </c>
      <c r="C37" t="s">
        <v>238</v>
      </c>
      <c r="D37" s="2" t="s">
        <v>198</v>
      </c>
      <c r="E37" s="15" t="s">
        <v>198</v>
      </c>
      <c r="F37" s="2" t="s">
        <v>198</v>
      </c>
      <c r="G37" s="15" t="s">
        <v>198</v>
      </c>
      <c r="H37" s="2" t="s">
        <v>198</v>
      </c>
      <c r="I37" s="15" t="s">
        <v>198</v>
      </c>
      <c r="J37" s="2" t="s">
        <v>198</v>
      </c>
      <c r="K37" s="15" t="s">
        <v>198</v>
      </c>
      <c r="L37" s="2">
        <v>48.475000000000001</v>
      </c>
      <c r="M37" s="2" t="s">
        <v>285</v>
      </c>
      <c r="N37" s="2">
        <v>50.433999999999997</v>
      </c>
      <c r="O37" s="2" t="s">
        <v>198</v>
      </c>
      <c r="P37" s="2">
        <v>49.029000000000003</v>
      </c>
      <c r="Q37" s="2" t="s">
        <v>198</v>
      </c>
      <c r="R37" s="2">
        <v>51.021999999999998</v>
      </c>
      <c r="S37" s="2" t="s">
        <v>198</v>
      </c>
      <c r="T37" s="2">
        <v>49.646000000000001</v>
      </c>
      <c r="U37" s="2" t="s">
        <v>198</v>
      </c>
      <c r="V37" s="2">
        <v>49.853999999999999</v>
      </c>
      <c r="W37" s="2" t="s">
        <v>285</v>
      </c>
      <c r="X37" s="2">
        <v>48.921999999999997</v>
      </c>
      <c r="Y37" s="2" t="s">
        <v>198</v>
      </c>
      <c r="Z37" s="2">
        <v>54.997</v>
      </c>
      <c r="AA37" s="2" t="s">
        <v>285</v>
      </c>
    </row>
    <row r="38" spans="2:27" x14ac:dyDescent="0.25">
      <c r="B38" t="s">
        <v>239</v>
      </c>
      <c r="C38" t="s">
        <v>240</v>
      </c>
      <c r="D38" s="2" t="s">
        <v>198</v>
      </c>
      <c r="E38" s="15" t="s">
        <v>198</v>
      </c>
      <c r="F38" s="2" t="s">
        <v>198</v>
      </c>
      <c r="G38" s="15" t="s">
        <v>198</v>
      </c>
      <c r="H38" s="2" t="s">
        <v>198</v>
      </c>
      <c r="I38" s="15" t="s">
        <v>198</v>
      </c>
      <c r="J38" s="2" t="s">
        <v>198</v>
      </c>
      <c r="K38" s="15" t="s">
        <v>198</v>
      </c>
      <c r="L38" s="2">
        <v>34.283999999999999</v>
      </c>
      <c r="M38" s="2" t="s">
        <v>285</v>
      </c>
      <c r="N38" s="2">
        <v>35.496000000000002</v>
      </c>
      <c r="O38" s="2" t="s">
        <v>198</v>
      </c>
      <c r="P38" s="2">
        <v>34.72</v>
      </c>
      <c r="Q38" s="2" t="s">
        <v>198</v>
      </c>
      <c r="R38" s="2">
        <v>36.433999999999997</v>
      </c>
      <c r="S38" s="2" t="s">
        <v>198</v>
      </c>
      <c r="T38" s="2">
        <v>35.526000000000003</v>
      </c>
      <c r="U38" s="2" t="s">
        <v>198</v>
      </c>
      <c r="V38" s="2">
        <v>33.372</v>
      </c>
      <c r="W38" s="2" t="s">
        <v>198</v>
      </c>
      <c r="X38" s="2">
        <v>33.274000000000001</v>
      </c>
      <c r="Y38" s="2" t="s">
        <v>198</v>
      </c>
      <c r="Z38" s="2">
        <v>34.601999999999997</v>
      </c>
      <c r="AA38" s="2" t="s">
        <v>285</v>
      </c>
    </row>
    <row r="39" spans="2:27" x14ac:dyDescent="0.25">
      <c r="B39" t="s">
        <v>241</v>
      </c>
      <c r="C39" t="s">
        <v>242</v>
      </c>
      <c r="D39" s="2" t="s">
        <v>198</v>
      </c>
      <c r="E39" s="15" t="s">
        <v>198</v>
      </c>
      <c r="F39" s="2" t="s">
        <v>198</v>
      </c>
      <c r="G39" s="15" t="s">
        <v>198</v>
      </c>
      <c r="H39" s="2" t="s">
        <v>198</v>
      </c>
      <c r="I39" s="15" t="s">
        <v>198</v>
      </c>
      <c r="J39" s="2" t="s">
        <v>198</v>
      </c>
      <c r="K39" s="15" t="s">
        <v>198</v>
      </c>
      <c r="L39" s="2">
        <v>26.704000000000001</v>
      </c>
      <c r="M39" s="2" t="s">
        <v>285</v>
      </c>
      <c r="N39" s="2">
        <v>25.867999999999999</v>
      </c>
      <c r="O39" s="2" t="s">
        <v>198</v>
      </c>
      <c r="P39" s="2">
        <v>26.08</v>
      </c>
      <c r="Q39" s="2" t="s">
        <v>285</v>
      </c>
      <c r="R39" s="2">
        <v>25.585999999999999</v>
      </c>
      <c r="S39" s="2" t="s">
        <v>198</v>
      </c>
      <c r="T39" s="2">
        <v>26.81</v>
      </c>
      <c r="U39" s="2" t="s">
        <v>285</v>
      </c>
      <c r="V39" s="2">
        <v>24.989000000000001</v>
      </c>
      <c r="W39" s="2" t="s">
        <v>198</v>
      </c>
      <c r="X39" s="2">
        <v>25.920999999999999</v>
      </c>
      <c r="Y39" s="2" t="s">
        <v>198</v>
      </c>
      <c r="Z39" s="2">
        <v>31.268000000000001</v>
      </c>
      <c r="AA39" s="2" t="s">
        <v>285</v>
      </c>
    </row>
    <row r="40" spans="2:27" x14ac:dyDescent="0.25">
      <c r="B40" t="s">
        <v>243</v>
      </c>
      <c r="C40" t="s">
        <v>244</v>
      </c>
      <c r="D40" s="2" t="s">
        <v>198</v>
      </c>
      <c r="E40" s="15" t="s">
        <v>198</v>
      </c>
      <c r="F40" s="2" t="s">
        <v>198</v>
      </c>
      <c r="G40" s="15" t="s">
        <v>198</v>
      </c>
      <c r="H40" s="2" t="s">
        <v>198</v>
      </c>
      <c r="I40" s="15" t="s">
        <v>198</v>
      </c>
      <c r="J40" s="2" t="s">
        <v>198</v>
      </c>
      <c r="K40" s="15" t="s">
        <v>198</v>
      </c>
      <c r="L40" s="2">
        <v>26.672999999999998</v>
      </c>
      <c r="M40" s="2" t="s">
        <v>285</v>
      </c>
      <c r="N40" s="2">
        <v>26.416</v>
      </c>
      <c r="O40" s="2" t="s">
        <v>198</v>
      </c>
      <c r="P40" s="2">
        <v>26.673999999999999</v>
      </c>
      <c r="Q40" s="2" t="s">
        <v>198</v>
      </c>
      <c r="R40" s="2">
        <v>25.405999999999999</v>
      </c>
      <c r="S40" s="2" t="s">
        <v>198</v>
      </c>
      <c r="T40" s="2">
        <v>25.681000000000001</v>
      </c>
      <c r="U40" s="2" t="s">
        <v>198</v>
      </c>
      <c r="V40" s="2">
        <v>25.036000000000001</v>
      </c>
      <c r="W40" s="2" t="s">
        <v>198</v>
      </c>
      <c r="X40" s="2">
        <v>29.472999999999999</v>
      </c>
      <c r="Y40" s="2" t="s">
        <v>198</v>
      </c>
      <c r="Z40" s="2">
        <v>35.002000000000002</v>
      </c>
      <c r="AA40" s="2" t="s">
        <v>285</v>
      </c>
    </row>
    <row r="41" spans="2:27" x14ac:dyDescent="0.25">
      <c r="B41" t="s">
        <v>245</v>
      </c>
      <c r="C41" t="s">
        <v>246</v>
      </c>
      <c r="D41" s="2" t="s">
        <v>198</v>
      </c>
      <c r="E41" s="15" t="s">
        <v>198</v>
      </c>
      <c r="F41" s="2" t="s">
        <v>198</v>
      </c>
      <c r="G41" s="15" t="s">
        <v>198</v>
      </c>
      <c r="H41" s="2" t="s">
        <v>198</v>
      </c>
      <c r="I41" s="15" t="s">
        <v>198</v>
      </c>
      <c r="J41" s="2" t="s">
        <v>198</v>
      </c>
      <c r="K41" s="15" t="s">
        <v>198</v>
      </c>
      <c r="L41" s="2">
        <v>48.12</v>
      </c>
      <c r="M41" s="2" t="s">
        <v>285</v>
      </c>
      <c r="N41" s="2">
        <v>44.572000000000003</v>
      </c>
      <c r="O41" s="2" t="s">
        <v>198</v>
      </c>
      <c r="P41" s="2">
        <v>48.219000000000001</v>
      </c>
      <c r="Q41" s="2" t="s">
        <v>198</v>
      </c>
      <c r="R41" s="2">
        <v>48.103999999999999</v>
      </c>
      <c r="S41" s="2" t="s">
        <v>198</v>
      </c>
      <c r="T41" s="2">
        <v>47.985999999999997</v>
      </c>
      <c r="U41" s="2" t="s">
        <v>198</v>
      </c>
      <c r="V41" s="2">
        <v>48.137</v>
      </c>
      <c r="W41" s="2" t="s">
        <v>198</v>
      </c>
      <c r="X41" s="2">
        <v>49.863</v>
      </c>
      <c r="Y41" s="2" t="s">
        <v>198</v>
      </c>
      <c r="Z41" s="2">
        <v>56.853000000000002</v>
      </c>
      <c r="AA41" s="2" t="s">
        <v>285</v>
      </c>
    </row>
    <row r="42" spans="2:27" x14ac:dyDescent="0.25">
      <c r="B42" t="s">
        <v>247</v>
      </c>
      <c r="C42" t="s">
        <v>248</v>
      </c>
      <c r="D42" s="2" t="s">
        <v>198</v>
      </c>
      <c r="E42" s="15" t="s">
        <v>198</v>
      </c>
      <c r="F42" s="2" t="s">
        <v>198</v>
      </c>
      <c r="G42" s="15" t="s">
        <v>198</v>
      </c>
      <c r="H42" s="2" t="s">
        <v>198</v>
      </c>
      <c r="I42" s="15" t="s">
        <v>198</v>
      </c>
      <c r="J42" s="2" t="s">
        <v>198</v>
      </c>
      <c r="K42" s="15" t="s">
        <v>198</v>
      </c>
      <c r="L42" s="2">
        <v>58.591999999999999</v>
      </c>
      <c r="M42" s="2" t="s">
        <v>285</v>
      </c>
      <c r="N42" s="2">
        <v>54.106999999999999</v>
      </c>
      <c r="O42" s="2" t="s">
        <v>198</v>
      </c>
      <c r="P42" s="2">
        <v>56.042000000000002</v>
      </c>
      <c r="Q42" s="2" t="s">
        <v>198</v>
      </c>
      <c r="R42" s="2">
        <v>53.85</v>
      </c>
      <c r="S42" s="2" t="s">
        <v>198</v>
      </c>
      <c r="T42" s="2">
        <v>52.017000000000003</v>
      </c>
      <c r="U42" s="2" t="s">
        <v>198</v>
      </c>
      <c r="V42" s="2">
        <v>48.893000000000001</v>
      </c>
      <c r="W42" s="2" t="s">
        <v>198</v>
      </c>
      <c r="X42" s="2">
        <v>52.046999999999997</v>
      </c>
      <c r="Y42" s="2" t="s">
        <v>198</v>
      </c>
      <c r="Z42" s="2">
        <v>57.966000000000001</v>
      </c>
      <c r="AA42" s="2" t="s">
        <v>285</v>
      </c>
    </row>
    <row r="43" spans="2:27" x14ac:dyDescent="0.25">
      <c r="B43" t="s">
        <v>249</v>
      </c>
      <c r="C43" t="s">
        <v>250</v>
      </c>
      <c r="D43" s="2" t="s">
        <v>198</v>
      </c>
      <c r="E43" s="15" t="s">
        <v>198</v>
      </c>
      <c r="F43" s="2" t="s">
        <v>198</v>
      </c>
      <c r="G43" s="15" t="s">
        <v>198</v>
      </c>
      <c r="H43" s="2" t="s">
        <v>198</v>
      </c>
      <c r="I43" s="15" t="s">
        <v>198</v>
      </c>
      <c r="J43" s="2" t="s">
        <v>198</v>
      </c>
      <c r="K43" s="15" t="s">
        <v>198</v>
      </c>
      <c r="L43" s="2">
        <v>31.838999999999999</v>
      </c>
      <c r="M43" s="2" t="s">
        <v>285</v>
      </c>
      <c r="N43" s="2">
        <v>30.158999999999999</v>
      </c>
      <c r="O43" s="2" t="s">
        <v>198</v>
      </c>
      <c r="P43" s="2">
        <v>29.218</v>
      </c>
      <c r="Q43" s="2" t="s">
        <v>198</v>
      </c>
      <c r="R43" s="2">
        <v>25.266999999999999</v>
      </c>
      <c r="S43" s="2" t="s">
        <v>198</v>
      </c>
      <c r="T43" s="2">
        <v>24.643999999999998</v>
      </c>
      <c r="U43" s="2" t="s">
        <v>198</v>
      </c>
      <c r="V43" s="2">
        <v>26.646999999999998</v>
      </c>
      <c r="W43" s="2" t="s">
        <v>198</v>
      </c>
      <c r="X43" s="2">
        <v>28.922000000000001</v>
      </c>
      <c r="Y43" s="2" t="s">
        <v>198</v>
      </c>
      <c r="Z43" s="2">
        <v>29.456</v>
      </c>
      <c r="AA43" s="2" t="s">
        <v>285</v>
      </c>
    </row>
    <row r="44" spans="2:27" x14ac:dyDescent="0.25">
      <c r="B44" t="s">
        <v>251</v>
      </c>
      <c r="C44" t="s">
        <v>252</v>
      </c>
      <c r="D44" s="2" t="s">
        <v>198</v>
      </c>
      <c r="E44" s="15" t="s">
        <v>198</v>
      </c>
      <c r="F44" s="2" t="s">
        <v>198</v>
      </c>
      <c r="G44" s="15" t="s">
        <v>198</v>
      </c>
      <c r="H44" s="2" t="s">
        <v>198</v>
      </c>
      <c r="I44" s="15" t="s">
        <v>198</v>
      </c>
      <c r="J44" s="2" t="s">
        <v>198</v>
      </c>
      <c r="K44" s="15" t="s">
        <v>198</v>
      </c>
      <c r="L44" s="2">
        <v>32.156999999999996</v>
      </c>
      <c r="M44" s="2" t="s">
        <v>285</v>
      </c>
      <c r="N44" s="2">
        <v>29.053999999999998</v>
      </c>
      <c r="O44" s="2" t="s">
        <v>198</v>
      </c>
      <c r="P44" s="2">
        <v>30.341000000000001</v>
      </c>
      <c r="Q44" s="2" t="s">
        <v>198</v>
      </c>
      <c r="R44" s="2">
        <v>33.398000000000003</v>
      </c>
      <c r="S44" s="2" t="s">
        <v>198</v>
      </c>
      <c r="T44" s="2">
        <v>37.463999999999999</v>
      </c>
      <c r="U44" s="2" t="s">
        <v>198</v>
      </c>
      <c r="V44" s="2">
        <v>32.755000000000003</v>
      </c>
      <c r="W44" s="2" t="s">
        <v>198</v>
      </c>
      <c r="X44" s="2">
        <v>30.547999999999998</v>
      </c>
      <c r="Y44" s="2" t="s">
        <v>198</v>
      </c>
      <c r="Z44" s="2">
        <v>35.731000000000002</v>
      </c>
      <c r="AA44" s="2" t="s">
        <v>285</v>
      </c>
    </row>
    <row r="45" spans="2:27" x14ac:dyDescent="0.25">
      <c r="B45" t="s">
        <v>253</v>
      </c>
      <c r="C45" t="s">
        <v>254</v>
      </c>
      <c r="D45" s="2" t="s">
        <v>198</v>
      </c>
      <c r="E45" s="15" t="s">
        <v>198</v>
      </c>
      <c r="F45" s="2" t="s">
        <v>198</v>
      </c>
      <c r="G45" s="15" t="s">
        <v>198</v>
      </c>
      <c r="H45" s="2" t="s">
        <v>198</v>
      </c>
      <c r="I45" s="15" t="s">
        <v>198</v>
      </c>
      <c r="J45" s="2" t="s">
        <v>198</v>
      </c>
      <c r="K45" s="15" t="s">
        <v>198</v>
      </c>
      <c r="L45" s="2">
        <v>37.295000000000002</v>
      </c>
      <c r="M45" s="2" t="s">
        <v>285</v>
      </c>
      <c r="N45" s="2">
        <v>35.725999999999999</v>
      </c>
      <c r="O45" s="2" t="s">
        <v>198</v>
      </c>
      <c r="P45" s="2">
        <v>31.384</v>
      </c>
      <c r="Q45" s="2" t="s">
        <v>198</v>
      </c>
      <c r="R45" s="2">
        <v>28.949000000000002</v>
      </c>
      <c r="S45" s="2" t="s">
        <v>198</v>
      </c>
      <c r="T45" s="2">
        <v>29.507000000000001</v>
      </c>
      <c r="U45" s="2" t="s">
        <v>285</v>
      </c>
      <c r="V45" s="2">
        <v>28.359000000000002</v>
      </c>
      <c r="W45" s="2" t="s">
        <v>198</v>
      </c>
      <c r="X45" s="2">
        <v>26.524000000000001</v>
      </c>
      <c r="Y45" s="2" t="s">
        <v>198</v>
      </c>
      <c r="Z45" s="2">
        <v>37.033999999999999</v>
      </c>
      <c r="AA45" s="2" t="s">
        <v>285</v>
      </c>
    </row>
    <row r="46" spans="2:27" x14ac:dyDescent="0.25">
      <c r="B46" t="s">
        <v>255</v>
      </c>
      <c r="C46" s="13" t="s">
        <v>256</v>
      </c>
      <c r="D46" s="2" t="s">
        <v>198</v>
      </c>
      <c r="E46" s="15" t="s">
        <v>198</v>
      </c>
      <c r="F46" s="2" t="s">
        <v>198</v>
      </c>
      <c r="G46" s="15" t="s">
        <v>198</v>
      </c>
      <c r="H46" s="2" t="s">
        <v>198</v>
      </c>
      <c r="I46" s="15" t="s">
        <v>198</v>
      </c>
      <c r="J46" s="2" t="s">
        <v>198</v>
      </c>
      <c r="K46" s="15" t="s">
        <v>198</v>
      </c>
      <c r="L46" s="2" t="s">
        <v>199</v>
      </c>
      <c r="M46" s="2" t="s">
        <v>356</v>
      </c>
      <c r="N46" s="2">
        <v>33.814999999999998</v>
      </c>
      <c r="O46" s="2" t="s">
        <v>198</v>
      </c>
      <c r="P46" s="2" t="s">
        <v>199</v>
      </c>
      <c r="Q46" s="2" t="s">
        <v>302</v>
      </c>
      <c r="R46" s="2" t="s">
        <v>199</v>
      </c>
      <c r="S46" s="2" t="s">
        <v>302</v>
      </c>
      <c r="T46" s="2" t="s">
        <v>199</v>
      </c>
      <c r="U46" s="2" t="s">
        <v>198</v>
      </c>
      <c r="V46" s="2" t="s">
        <v>199</v>
      </c>
      <c r="W46" s="2" t="s">
        <v>198</v>
      </c>
      <c r="X46" s="2" t="s">
        <v>199</v>
      </c>
      <c r="Y46" s="2" t="s">
        <v>198</v>
      </c>
      <c r="Z46" s="2">
        <v>54.241999999999997</v>
      </c>
      <c r="AA46" s="2" t="s">
        <v>285</v>
      </c>
    </row>
    <row r="47" spans="2:27" x14ac:dyDescent="0.25">
      <c r="B47" t="s">
        <v>257</v>
      </c>
      <c r="C47" s="13" t="s">
        <v>258</v>
      </c>
      <c r="D47" s="2" t="s">
        <v>198</v>
      </c>
      <c r="E47" s="15" t="s">
        <v>198</v>
      </c>
      <c r="F47" s="2" t="s">
        <v>198</v>
      </c>
      <c r="G47" s="15" t="s">
        <v>198</v>
      </c>
      <c r="H47" s="2" t="s">
        <v>198</v>
      </c>
      <c r="I47" s="15" t="s">
        <v>198</v>
      </c>
      <c r="J47" s="2" t="s">
        <v>198</v>
      </c>
      <c r="K47" s="15" t="s">
        <v>198</v>
      </c>
      <c r="L47" s="2">
        <v>69.334999999999994</v>
      </c>
      <c r="M47" s="2" t="s">
        <v>285</v>
      </c>
      <c r="N47" s="2">
        <v>38.972000000000001</v>
      </c>
      <c r="O47" s="2" t="s">
        <v>198</v>
      </c>
      <c r="P47" s="2">
        <v>37.853000000000002</v>
      </c>
      <c r="Q47" s="2" t="s">
        <v>198</v>
      </c>
      <c r="R47" s="2">
        <v>35.405999999999999</v>
      </c>
      <c r="S47" s="2" t="s">
        <v>198</v>
      </c>
      <c r="T47" s="2">
        <v>34.71</v>
      </c>
      <c r="U47" s="2" t="s">
        <v>198</v>
      </c>
      <c r="V47" s="2">
        <v>32.545000000000002</v>
      </c>
      <c r="W47" s="2" t="s">
        <v>198</v>
      </c>
      <c r="X47" s="2">
        <v>33.610999999999997</v>
      </c>
      <c r="Y47" s="2" t="s">
        <v>198</v>
      </c>
      <c r="Z47" s="2">
        <v>39.500999999999998</v>
      </c>
      <c r="AA47" s="2" t="s">
        <v>285</v>
      </c>
    </row>
    <row r="48" spans="2:27" x14ac:dyDescent="0.25">
      <c r="B48" t="s">
        <v>259</v>
      </c>
      <c r="C48" s="13" t="s">
        <v>260</v>
      </c>
      <c r="D48" s="2" t="s">
        <v>198</v>
      </c>
      <c r="E48" s="15" t="s">
        <v>198</v>
      </c>
      <c r="F48" s="2" t="s">
        <v>198</v>
      </c>
      <c r="G48" s="15" t="s">
        <v>198</v>
      </c>
      <c r="H48" s="2" t="s">
        <v>198</v>
      </c>
      <c r="I48" s="15" t="s">
        <v>198</v>
      </c>
      <c r="J48" s="2" t="s">
        <v>198</v>
      </c>
      <c r="K48" s="15" t="s">
        <v>198</v>
      </c>
      <c r="L48" s="2">
        <v>39.01</v>
      </c>
      <c r="M48" s="2" t="s">
        <v>285</v>
      </c>
      <c r="N48" s="2">
        <v>40.465000000000003</v>
      </c>
      <c r="O48" s="2" t="s">
        <v>198</v>
      </c>
      <c r="P48" s="2">
        <v>40.146999999999998</v>
      </c>
      <c r="Q48" s="2" t="s">
        <v>198</v>
      </c>
      <c r="R48" s="2">
        <v>39.817999999999998</v>
      </c>
      <c r="S48" s="2" t="s">
        <v>198</v>
      </c>
      <c r="T48" s="2">
        <v>42.088000000000001</v>
      </c>
      <c r="U48" s="2" t="s">
        <v>198</v>
      </c>
      <c r="V48" s="2">
        <v>42.944000000000003</v>
      </c>
      <c r="W48" s="2" t="s">
        <v>198</v>
      </c>
      <c r="X48" s="2">
        <v>41.061</v>
      </c>
      <c r="Y48" s="2" t="s">
        <v>198</v>
      </c>
      <c r="Z48" s="2">
        <v>37.685000000000002</v>
      </c>
      <c r="AA48" s="2" t="s">
        <v>285</v>
      </c>
    </row>
    <row r="49" spans="1:27" x14ac:dyDescent="0.25">
      <c r="B49" t="s">
        <v>261</v>
      </c>
      <c r="C49" s="13" t="s">
        <v>262</v>
      </c>
      <c r="D49" s="2" t="s">
        <v>198</v>
      </c>
      <c r="E49" s="15" t="s">
        <v>198</v>
      </c>
      <c r="F49" s="2" t="s">
        <v>198</v>
      </c>
      <c r="G49" s="15" t="s">
        <v>198</v>
      </c>
      <c r="H49" s="2" t="s">
        <v>198</v>
      </c>
      <c r="I49" s="15" t="s">
        <v>198</v>
      </c>
      <c r="J49" s="2" t="s">
        <v>198</v>
      </c>
      <c r="K49" s="15" t="s">
        <v>198</v>
      </c>
      <c r="L49" s="2">
        <v>35.11</v>
      </c>
      <c r="M49" s="2" t="s">
        <v>285</v>
      </c>
      <c r="N49" s="2">
        <v>33.210999999999999</v>
      </c>
      <c r="O49" s="2" t="s">
        <v>198</v>
      </c>
      <c r="P49" s="2">
        <v>32.335000000000001</v>
      </c>
      <c r="Q49" s="2" t="s">
        <v>198</v>
      </c>
      <c r="R49" s="2">
        <v>34.091999999999999</v>
      </c>
      <c r="S49" s="2" t="s">
        <v>198</v>
      </c>
      <c r="T49" s="2">
        <v>33.454999999999998</v>
      </c>
      <c r="U49" s="2" t="s">
        <v>198</v>
      </c>
      <c r="V49" s="2">
        <v>32.316000000000003</v>
      </c>
      <c r="W49" s="2" t="s">
        <v>198</v>
      </c>
      <c r="X49" s="2" t="s">
        <v>199</v>
      </c>
      <c r="Y49" s="2" t="s">
        <v>198</v>
      </c>
      <c r="Z49" s="2" t="s">
        <v>199</v>
      </c>
      <c r="AA49" s="2" t="s">
        <v>198</v>
      </c>
    </row>
    <row r="50" spans="1:27" x14ac:dyDescent="0.25">
      <c r="B50" t="s">
        <v>263</v>
      </c>
      <c r="C50" s="13" t="s">
        <v>264</v>
      </c>
      <c r="D50" s="2" t="s">
        <v>198</v>
      </c>
      <c r="E50" s="15" t="s">
        <v>198</v>
      </c>
      <c r="F50" s="2" t="s">
        <v>198</v>
      </c>
      <c r="G50" s="15" t="s">
        <v>198</v>
      </c>
      <c r="H50" s="2" t="s">
        <v>198</v>
      </c>
      <c r="I50" s="15" t="s">
        <v>198</v>
      </c>
      <c r="J50" s="2" t="s">
        <v>198</v>
      </c>
      <c r="K50" s="15" t="s">
        <v>198</v>
      </c>
      <c r="L50" s="2">
        <v>41.866</v>
      </c>
      <c r="M50" s="2" t="s">
        <v>285</v>
      </c>
      <c r="N50" s="2">
        <v>46.506999999999998</v>
      </c>
      <c r="O50" s="2" t="s">
        <v>198</v>
      </c>
      <c r="P50" s="2">
        <v>43.728999999999999</v>
      </c>
      <c r="Q50" s="2" t="s">
        <v>198</v>
      </c>
      <c r="R50" s="2">
        <v>41.637</v>
      </c>
      <c r="S50" s="2" t="s">
        <v>198</v>
      </c>
      <c r="T50" s="2">
        <v>39.377000000000002</v>
      </c>
      <c r="U50" s="2" t="s">
        <v>198</v>
      </c>
      <c r="V50" s="2">
        <v>33.631999999999998</v>
      </c>
      <c r="W50" s="2" t="s">
        <v>198</v>
      </c>
      <c r="X50" s="2">
        <v>33.167000000000002</v>
      </c>
      <c r="Y50" s="2" t="s">
        <v>198</v>
      </c>
      <c r="Z50" s="2" t="s">
        <v>199</v>
      </c>
      <c r="AA50" s="2" t="s">
        <v>198</v>
      </c>
    </row>
    <row r="51" spans="1:27" x14ac:dyDescent="0.25">
      <c r="B51" t="s">
        <v>265</v>
      </c>
      <c r="C51" s="13" t="s">
        <v>266</v>
      </c>
      <c r="D51" s="2" t="s">
        <v>198</v>
      </c>
      <c r="E51" s="15" t="s">
        <v>198</v>
      </c>
      <c r="F51" s="2" t="s">
        <v>198</v>
      </c>
      <c r="G51" s="15" t="s">
        <v>198</v>
      </c>
      <c r="H51" s="2" t="s">
        <v>198</v>
      </c>
      <c r="I51" s="15" t="s">
        <v>198</v>
      </c>
      <c r="J51" s="2" t="s">
        <v>198</v>
      </c>
      <c r="K51" s="15" t="s">
        <v>198</v>
      </c>
      <c r="L51" s="2">
        <v>0</v>
      </c>
      <c r="M51" s="2" t="s">
        <v>198</v>
      </c>
      <c r="N51" s="2">
        <v>0</v>
      </c>
      <c r="O51" s="2" t="s">
        <v>198</v>
      </c>
      <c r="P51" s="2">
        <v>42.183999999999997</v>
      </c>
      <c r="Q51" s="2" t="s">
        <v>198</v>
      </c>
      <c r="R51" s="2">
        <v>40.189</v>
      </c>
      <c r="S51" s="2" t="s">
        <v>198</v>
      </c>
      <c r="T51" s="2">
        <v>38.965000000000003</v>
      </c>
      <c r="U51" s="2" t="s">
        <v>198</v>
      </c>
      <c r="V51" s="2">
        <v>38.500999999999998</v>
      </c>
      <c r="W51" s="2" t="s">
        <v>198</v>
      </c>
      <c r="X51" s="2">
        <v>38.369</v>
      </c>
      <c r="Y51" s="2" t="s">
        <v>198</v>
      </c>
      <c r="Z51" s="2" t="s">
        <v>199</v>
      </c>
      <c r="AA51" s="2" t="s">
        <v>198</v>
      </c>
    </row>
    <row r="52" spans="1:27" x14ac:dyDescent="0.25">
      <c r="B52" t="s">
        <v>267</v>
      </c>
      <c r="C52" s="13" t="s">
        <v>268</v>
      </c>
      <c r="L52" s="2">
        <v>46.243000000000002</v>
      </c>
      <c r="M52" s="2" t="s">
        <v>285</v>
      </c>
      <c r="N52" s="2">
        <v>45.220999999999997</v>
      </c>
      <c r="O52" s="2" t="s">
        <v>198</v>
      </c>
      <c r="P52" s="2">
        <v>45.798000000000002</v>
      </c>
      <c r="Q52" s="2" t="s">
        <v>198</v>
      </c>
      <c r="R52" s="2">
        <v>43.8</v>
      </c>
      <c r="S52" s="2" t="s">
        <v>198</v>
      </c>
      <c r="T52" s="2">
        <v>42.972999999999999</v>
      </c>
      <c r="U52" s="2" t="s">
        <v>198</v>
      </c>
      <c r="V52" s="2">
        <v>43.095999999999997</v>
      </c>
      <c r="W52" s="2" t="s">
        <v>198</v>
      </c>
      <c r="X52" s="2">
        <v>42.165999999999997</v>
      </c>
      <c r="Y52" s="2" t="s">
        <v>198</v>
      </c>
      <c r="Z52" s="2">
        <v>38.299999999999997</v>
      </c>
      <c r="AA52" s="2" t="s">
        <v>285</v>
      </c>
    </row>
    <row r="53" spans="1:27" x14ac:dyDescent="0.25">
      <c r="B53" t="s">
        <v>269</v>
      </c>
      <c r="C53" s="13" t="s">
        <v>520</v>
      </c>
      <c r="L53" s="2">
        <v>48.93</v>
      </c>
      <c r="M53" s="2" t="s">
        <v>285</v>
      </c>
      <c r="N53" s="2">
        <v>49.037999999999997</v>
      </c>
      <c r="O53" s="2" t="s">
        <v>198</v>
      </c>
      <c r="P53" s="2">
        <v>48.43</v>
      </c>
      <c r="Q53" s="2" t="s">
        <v>198</v>
      </c>
      <c r="R53" s="2">
        <v>46.152000000000001</v>
      </c>
      <c r="S53" s="2" t="s">
        <v>198</v>
      </c>
      <c r="T53" s="2">
        <v>41.854999999999997</v>
      </c>
      <c r="U53" s="2" t="s">
        <v>198</v>
      </c>
      <c r="V53" s="2">
        <v>36.841999999999999</v>
      </c>
      <c r="W53" s="2" t="s">
        <v>198</v>
      </c>
      <c r="X53" s="2">
        <v>34.01</v>
      </c>
      <c r="Y53" s="2" t="s">
        <v>198</v>
      </c>
      <c r="Z53" s="2" t="s">
        <v>199</v>
      </c>
      <c r="AA53" s="2" t="s">
        <v>198</v>
      </c>
    </row>
    <row r="55" spans="1:27" s="10" customFormat="1" x14ac:dyDescent="0.25">
      <c r="A55" s="10" t="s">
        <v>270</v>
      </c>
    </row>
    <row r="57" spans="1:27" x14ac:dyDescent="0.25">
      <c r="B57" t="s">
        <v>271</v>
      </c>
    </row>
    <row r="58" spans="1:27" x14ac:dyDescent="0.25">
      <c r="C58" t="s">
        <v>272</v>
      </c>
      <c r="D58" t="s">
        <v>273</v>
      </c>
      <c r="F58" t="s">
        <v>274</v>
      </c>
    </row>
    <row r="59" spans="1:27" x14ac:dyDescent="0.25">
      <c r="C59" t="s">
        <v>327</v>
      </c>
      <c r="D59" s="3" t="s">
        <v>327</v>
      </c>
      <c r="F59" s="4">
        <v>44747</v>
      </c>
    </row>
    <row r="60" spans="1:27" x14ac:dyDescent="0.25">
      <c r="D60" s="3"/>
    </row>
    <row r="61" spans="1:27" x14ac:dyDescent="0.25">
      <c r="A61" s="10" t="s">
        <v>277</v>
      </c>
    </row>
    <row r="62" spans="1:27" x14ac:dyDescent="0.25">
      <c r="B62" s="3"/>
    </row>
    <row r="63" spans="1:27" x14ac:dyDescent="0.25">
      <c r="B63" t="s">
        <v>279</v>
      </c>
      <c r="C63" t="s">
        <v>280</v>
      </c>
    </row>
    <row r="64" spans="1:27" x14ac:dyDescent="0.25">
      <c r="C64">
        <v>1</v>
      </c>
      <c r="D64" t="s">
        <v>357</v>
      </c>
    </row>
    <row r="65" spans="1:5" x14ac:dyDescent="0.25">
      <c r="C65">
        <v>2</v>
      </c>
      <c r="D65" t="s">
        <v>358</v>
      </c>
    </row>
    <row r="66" spans="1:5" x14ac:dyDescent="0.25">
      <c r="B66" t="s">
        <v>314</v>
      </c>
      <c r="C66" t="s">
        <v>338</v>
      </c>
    </row>
    <row r="67" spans="1:5" x14ac:dyDescent="0.25">
      <c r="C67">
        <v>1</v>
      </c>
      <c r="D67" t="s">
        <v>358</v>
      </c>
    </row>
    <row r="68" spans="1:5" x14ac:dyDescent="0.25">
      <c r="B68" s="1"/>
    </row>
    <row r="69" spans="1:5" x14ac:dyDescent="0.25">
      <c r="A69" s="10" t="s">
        <v>282</v>
      </c>
    </row>
    <row r="71" spans="1:5" x14ac:dyDescent="0.25">
      <c r="B71" s="13" t="s">
        <v>283</v>
      </c>
      <c r="D71" s="13" t="s">
        <v>284</v>
      </c>
    </row>
    <row r="72" spans="1:5" x14ac:dyDescent="0.25">
      <c r="B72" s="13" t="s">
        <v>285</v>
      </c>
      <c r="C72" s="13" t="s">
        <v>286</v>
      </c>
      <c r="D72" s="13" t="s">
        <v>199</v>
      </c>
      <c r="E72" s="13" t="s">
        <v>287</v>
      </c>
    </row>
    <row r="73" spans="1:5" x14ac:dyDescent="0.25">
      <c r="B73" s="13" t="s">
        <v>288</v>
      </c>
      <c r="C73" s="13" t="s">
        <v>289</v>
      </c>
    </row>
    <row r="74" spans="1:5" x14ac:dyDescent="0.25">
      <c r="B74" s="13" t="s">
        <v>200</v>
      </c>
      <c r="C74" s="13" t="s">
        <v>290</v>
      </c>
    </row>
    <row r="75" spans="1:5" x14ac:dyDescent="0.25">
      <c r="B75" s="13" t="s">
        <v>291</v>
      </c>
      <c r="C75" s="13" t="s">
        <v>292</v>
      </c>
    </row>
    <row r="76" spans="1:5" x14ac:dyDescent="0.25">
      <c r="B76" s="13" t="s">
        <v>293</v>
      </c>
      <c r="C76" s="13" t="s">
        <v>294</v>
      </c>
    </row>
    <row r="77" spans="1:5" x14ac:dyDescent="0.25">
      <c r="B77" s="13" t="s">
        <v>50</v>
      </c>
      <c r="C77" s="13" t="s">
        <v>295</v>
      </c>
    </row>
    <row r="78" spans="1:5" x14ac:dyDescent="0.25">
      <c r="B78" s="13" t="s">
        <v>296</v>
      </c>
      <c r="C78" s="13" t="s">
        <v>297</v>
      </c>
    </row>
    <row r="79" spans="1:5" x14ac:dyDescent="0.25">
      <c r="B79" s="13" t="s">
        <v>298</v>
      </c>
      <c r="C79" s="13" t="s">
        <v>299</v>
      </c>
    </row>
    <row r="80" spans="1:5" x14ac:dyDescent="0.25">
      <c r="B80" s="13" t="s">
        <v>300</v>
      </c>
      <c r="C80" s="13" t="s">
        <v>301</v>
      </c>
    </row>
    <row r="81" spans="2:3" x14ac:dyDescent="0.25">
      <c r="B81" s="13" t="s">
        <v>302</v>
      </c>
      <c r="C81" s="13" t="s">
        <v>303</v>
      </c>
    </row>
    <row r="82" spans="2:3" x14ac:dyDescent="0.25">
      <c r="B82" s="13" t="s">
        <v>304</v>
      </c>
      <c r="C82" s="13" t="s">
        <v>305</v>
      </c>
    </row>
    <row r="83" spans="2:3" x14ac:dyDescent="0.25">
      <c r="B83" s="13" t="s">
        <v>306</v>
      </c>
      <c r="C83" s="13" t="s">
        <v>307</v>
      </c>
    </row>
  </sheetData>
  <mergeCells count="13">
    <mergeCell ref="Z16:AA16"/>
    <mergeCell ref="L16:M16"/>
    <mergeCell ref="B16:C16"/>
    <mergeCell ref="D16:E16"/>
    <mergeCell ref="F16:G16"/>
    <mergeCell ref="H16:I16"/>
    <mergeCell ref="J16:K16"/>
    <mergeCell ref="R16:S16"/>
    <mergeCell ref="T16:U16"/>
    <mergeCell ref="V16:W16"/>
    <mergeCell ref="X16:Y16"/>
    <mergeCell ref="N16:O16"/>
    <mergeCell ref="P16:Q16"/>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A85"/>
  <sheetViews>
    <sheetView topLeftCell="A7" workbookViewId="0">
      <selection activeCell="C55" sqref="C55"/>
    </sheetView>
  </sheetViews>
  <sheetFormatPr defaultRowHeight="15" x14ac:dyDescent="0.25"/>
  <cols>
    <col min="3" max="3" width="42" customWidth="1"/>
    <col min="6" max="6" width="9.42578125" bestFit="1" customWidth="1"/>
  </cols>
  <sheetData>
    <row r="2" spans="1:27" x14ac:dyDescent="0.25">
      <c r="A2" t="s">
        <v>186</v>
      </c>
      <c r="D2" s="1"/>
      <c r="E2" s="1"/>
    </row>
    <row r="3" spans="1:27" x14ac:dyDescent="0.25">
      <c r="B3" t="s">
        <v>187</v>
      </c>
    </row>
    <row r="4" spans="1:27" x14ac:dyDescent="0.25">
      <c r="C4" t="str">
        <f>ReadMe!A41</f>
        <v>Ind1090</v>
      </c>
    </row>
    <row r="5" spans="1:27" x14ac:dyDescent="0.25">
      <c r="B5" t="s">
        <v>26</v>
      </c>
    </row>
    <row r="6" spans="1:27" x14ac:dyDescent="0.25">
      <c r="C6" t="str">
        <f>ReadMe!C41</f>
        <v>Older adults (50-64 year-olds) with a learning experience in the last 4 weeks (%)</v>
      </c>
    </row>
    <row r="7" spans="1:27" x14ac:dyDescent="0.25">
      <c r="B7" t="s">
        <v>186</v>
      </c>
      <c r="G7" t="s">
        <v>30</v>
      </c>
    </row>
    <row r="8" spans="1:27" x14ac:dyDescent="0.25">
      <c r="C8" s="36" t="s">
        <v>359</v>
      </c>
      <c r="H8" t="str">
        <f>ReadMe!G41</f>
        <v>Key Indicators on VET</v>
      </c>
    </row>
    <row r="9" spans="1:27" x14ac:dyDescent="0.25">
      <c r="B9" t="s">
        <v>31</v>
      </c>
      <c r="D9" t="s">
        <v>189</v>
      </c>
      <c r="G9" t="s">
        <v>33</v>
      </c>
      <c r="L9" t="s">
        <v>34</v>
      </c>
    </row>
    <row r="10" spans="1:27" x14ac:dyDescent="0.25">
      <c r="C10" t="str">
        <f>ReadMe!H41</f>
        <v>Access, attractiveness and flexibility</v>
      </c>
      <c r="D10" t="str">
        <f>ReadMe!I41</f>
        <v>CVET/Adult learning</v>
      </c>
      <c r="H10">
        <f>ReadMe!J41</f>
        <v>0</v>
      </c>
      <c r="M10">
        <f>ReadMe!K41</f>
        <v>0</v>
      </c>
    </row>
    <row r="11" spans="1:27" x14ac:dyDescent="0.25">
      <c r="B11" t="s">
        <v>190</v>
      </c>
    </row>
    <row r="12" spans="1:27" x14ac:dyDescent="0.25">
      <c r="C12" t="s">
        <v>360</v>
      </c>
    </row>
    <row r="14" spans="1:27" x14ac:dyDescent="0.25">
      <c r="A14" t="s">
        <v>192</v>
      </c>
      <c r="D14" s="1"/>
      <c r="E14" s="1"/>
    </row>
    <row r="16" spans="1:27" x14ac:dyDescent="0.25">
      <c r="B16" s="87" t="s">
        <v>193</v>
      </c>
      <c r="C16" s="87"/>
      <c r="D16" s="87">
        <v>2010</v>
      </c>
      <c r="E16" s="87"/>
      <c r="F16" s="87">
        <v>2011</v>
      </c>
      <c r="G16" s="87"/>
      <c r="H16" s="87">
        <v>2012</v>
      </c>
      <c r="I16" s="87"/>
      <c r="J16" s="87">
        <v>2013</v>
      </c>
      <c r="K16" s="87"/>
      <c r="L16" s="87">
        <v>2014</v>
      </c>
      <c r="M16" s="87"/>
      <c r="N16" s="87">
        <v>2015</v>
      </c>
      <c r="O16" s="87"/>
      <c r="P16" s="87">
        <v>2016</v>
      </c>
      <c r="Q16" s="87"/>
      <c r="R16" s="87">
        <v>2017</v>
      </c>
      <c r="S16" s="87"/>
      <c r="T16" s="87">
        <v>2018</v>
      </c>
      <c r="U16" s="87"/>
      <c r="V16" s="87">
        <v>2019</v>
      </c>
      <c r="W16" s="87"/>
      <c r="X16" s="87">
        <v>2020</v>
      </c>
      <c r="Y16" s="87"/>
      <c r="Z16" s="87">
        <v>2021</v>
      </c>
      <c r="AA16" s="87"/>
    </row>
    <row r="17" spans="2:27" x14ac:dyDescent="0.25">
      <c r="B17" s="9"/>
      <c r="C17" s="9"/>
      <c r="D17" s="22" t="s">
        <v>194</v>
      </c>
      <c r="E17" s="22" t="s">
        <v>195</v>
      </c>
      <c r="F17" s="22" t="s">
        <v>194</v>
      </c>
      <c r="G17" s="22" t="s">
        <v>195</v>
      </c>
      <c r="H17" s="22" t="s">
        <v>194</v>
      </c>
      <c r="I17" s="22" t="s">
        <v>195</v>
      </c>
      <c r="J17" s="22" t="s">
        <v>194</v>
      </c>
      <c r="K17" s="22" t="s">
        <v>195</v>
      </c>
      <c r="L17" s="22" t="s">
        <v>194</v>
      </c>
      <c r="M17" s="22" t="s">
        <v>195</v>
      </c>
      <c r="N17" s="22" t="s">
        <v>194</v>
      </c>
      <c r="O17" s="22" t="s">
        <v>195</v>
      </c>
      <c r="P17" s="22" t="s">
        <v>194</v>
      </c>
      <c r="Q17" s="22" t="s">
        <v>195</v>
      </c>
      <c r="R17" s="22" t="s">
        <v>194</v>
      </c>
      <c r="S17" s="22" t="s">
        <v>195</v>
      </c>
      <c r="T17" s="22" t="s">
        <v>194</v>
      </c>
      <c r="U17" s="22" t="s">
        <v>195</v>
      </c>
      <c r="V17" s="22" t="s">
        <v>194</v>
      </c>
      <c r="W17" s="22" t="s">
        <v>195</v>
      </c>
      <c r="X17" s="22" t="s">
        <v>194</v>
      </c>
      <c r="Y17" s="22" t="s">
        <v>195</v>
      </c>
      <c r="Z17" s="22" t="s">
        <v>194</v>
      </c>
      <c r="AA17" s="22" t="s">
        <v>195</v>
      </c>
    </row>
    <row r="18" spans="2:27" x14ac:dyDescent="0.25">
      <c r="B18" t="s">
        <v>196</v>
      </c>
      <c r="C18" t="s">
        <v>197</v>
      </c>
      <c r="D18" s="2">
        <v>4.0891105004202437</v>
      </c>
      <c r="E18" s="16" t="s">
        <v>198</v>
      </c>
      <c r="F18" s="2">
        <v>4.2517451930850685</v>
      </c>
      <c r="G18" s="16" t="s">
        <v>198</v>
      </c>
      <c r="H18" s="2">
        <v>4.4370477001644666</v>
      </c>
      <c r="I18" s="16" t="s">
        <v>198</v>
      </c>
      <c r="J18" s="2">
        <v>5.8867984930856876</v>
      </c>
      <c r="K18" s="16" t="s">
        <v>198</v>
      </c>
      <c r="L18" s="2">
        <v>6.1619793963655285</v>
      </c>
      <c r="M18" s="16" t="s">
        <v>198</v>
      </c>
      <c r="N18" s="2">
        <v>6.2177629234110947</v>
      </c>
      <c r="O18" s="16" t="s">
        <v>198</v>
      </c>
      <c r="P18" s="2">
        <v>6.5015886003197219</v>
      </c>
      <c r="Q18" s="16" t="s">
        <v>198</v>
      </c>
      <c r="R18" s="2">
        <v>6.6053722294884931</v>
      </c>
      <c r="S18" s="2" t="s">
        <v>198</v>
      </c>
      <c r="T18" s="2">
        <v>6.7843817331441487</v>
      </c>
      <c r="U18" s="2" t="s">
        <v>198</v>
      </c>
      <c r="V18" s="2">
        <v>7.0016919333789005</v>
      </c>
      <c r="W18" s="2" t="s">
        <v>198</v>
      </c>
      <c r="X18" s="2">
        <v>5.5499306825954422</v>
      </c>
      <c r="Y18" s="2" t="s">
        <v>198</v>
      </c>
      <c r="Z18" s="2">
        <v>6.7083974347893731</v>
      </c>
      <c r="AA18" t="s">
        <v>285</v>
      </c>
    </row>
    <row r="19" spans="2:27" x14ac:dyDescent="0.25">
      <c r="B19" t="s">
        <v>201</v>
      </c>
      <c r="C19" t="s">
        <v>202</v>
      </c>
      <c r="D19" s="2">
        <v>4.6958579881656801</v>
      </c>
      <c r="E19" s="16" t="s">
        <v>198</v>
      </c>
      <c r="F19" s="2">
        <v>4.6211238050827701</v>
      </c>
      <c r="G19" s="16" t="s">
        <v>198</v>
      </c>
      <c r="H19" s="2">
        <v>4.456245670745786</v>
      </c>
      <c r="I19" s="16" t="s">
        <v>198</v>
      </c>
      <c r="J19" s="2">
        <v>4.2342301192161882</v>
      </c>
      <c r="K19" s="16" t="s">
        <v>198</v>
      </c>
      <c r="L19" s="2">
        <v>4.4849523981410453</v>
      </c>
      <c r="M19" s="16" t="s">
        <v>198</v>
      </c>
      <c r="N19" s="2">
        <v>4.5476838022203401</v>
      </c>
      <c r="O19" s="16" t="s">
        <v>198</v>
      </c>
      <c r="P19" s="2">
        <v>4.4052085632310751</v>
      </c>
      <c r="Q19" s="16" t="s">
        <v>198</v>
      </c>
      <c r="R19" s="2">
        <v>5.15554772186481</v>
      </c>
      <c r="S19" s="2" t="s">
        <v>285</v>
      </c>
      <c r="T19" s="2">
        <v>4.9097757533286615</v>
      </c>
      <c r="U19" s="2" t="s">
        <v>198</v>
      </c>
      <c r="V19" s="2">
        <v>4.7380568741018152</v>
      </c>
      <c r="W19" s="2" t="s">
        <v>198</v>
      </c>
      <c r="X19" s="2">
        <v>4.0910075839653306</v>
      </c>
      <c r="Y19" s="2" t="s">
        <v>198</v>
      </c>
      <c r="Z19" s="2">
        <v>5.9848975188781006</v>
      </c>
      <c r="AA19" t="s">
        <v>285</v>
      </c>
    </row>
    <row r="20" spans="2:27" x14ac:dyDescent="0.25">
      <c r="B20" t="s">
        <v>203</v>
      </c>
      <c r="C20" t="s">
        <v>204</v>
      </c>
      <c r="D20" s="2" t="s">
        <v>199</v>
      </c>
      <c r="E20" s="16" t="s">
        <v>361</v>
      </c>
      <c r="F20" s="2" t="s">
        <v>199</v>
      </c>
      <c r="G20" s="16" t="s">
        <v>361</v>
      </c>
      <c r="H20" s="2" t="s">
        <v>199</v>
      </c>
      <c r="I20" s="16" t="s">
        <v>302</v>
      </c>
      <c r="J20" s="2" t="s">
        <v>199</v>
      </c>
      <c r="K20" s="16" t="s">
        <v>302</v>
      </c>
      <c r="L20" s="2" t="s">
        <v>199</v>
      </c>
      <c r="M20" s="16" t="s">
        <v>302</v>
      </c>
      <c r="N20" s="2" t="s">
        <v>199</v>
      </c>
      <c r="O20" s="16" t="s">
        <v>302</v>
      </c>
      <c r="P20" s="2" t="s">
        <v>199</v>
      </c>
      <c r="Q20" s="16" t="s">
        <v>302</v>
      </c>
      <c r="R20" s="2" t="s">
        <v>199</v>
      </c>
      <c r="S20" s="2" t="s">
        <v>302</v>
      </c>
      <c r="T20" s="2" t="s">
        <v>199</v>
      </c>
      <c r="U20" s="2" t="s">
        <v>302</v>
      </c>
      <c r="V20" s="2" t="s">
        <v>199</v>
      </c>
      <c r="W20" s="2" t="s">
        <v>302</v>
      </c>
      <c r="X20" s="2" t="s">
        <v>199</v>
      </c>
      <c r="Y20" s="2" t="s">
        <v>302</v>
      </c>
      <c r="Z20" s="2">
        <v>0.45832745734029051</v>
      </c>
      <c r="AA20" t="s">
        <v>361</v>
      </c>
    </row>
    <row r="21" spans="2:27" x14ac:dyDescent="0.25">
      <c r="B21" t="s">
        <v>205</v>
      </c>
      <c r="C21" t="s">
        <v>206</v>
      </c>
      <c r="D21" s="2">
        <v>3.4896000734652648</v>
      </c>
      <c r="E21" s="16" t="s">
        <v>198</v>
      </c>
      <c r="F21" s="2">
        <v>6.3134473647615081</v>
      </c>
      <c r="G21" s="16" t="s">
        <v>285</v>
      </c>
      <c r="H21" s="2">
        <v>6.0860539724476315</v>
      </c>
      <c r="I21" s="16" t="s">
        <v>198</v>
      </c>
      <c r="J21" s="2">
        <v>5.7810930999856547</v>
      </c>
      <c r="K21" s="16" t="s">
        <v>285</v>
      </c>
      <c r="L21" s="2">
        <v>5.4881571346042755</v>
      </c>
      <c r="M21" s="16" t="s">
        <v>198</v>
      </c>
      <c r="N21" s="2">
        <v>4.9058977212250232</v>
      </c>
      <c r="O21" s="16" t="s">
        <v>198</v>
      </c>
      <c r="P21" s="2">
        <v>5.3233053330728666</v>
      </c>
      <c r="Q21" s="16" t="s">
        <v>198</v>
      </c>
      <c r="R21" s="2">
        <v>5.9052979805460915</v>
      </c>
      <c r="S21" s="2" t="s">
        <v>198</v>
      </c>
      <c r="T21" s="2">
        <v>5.1894317048853438</v>
      </c>
      <c r="U21" s="2" t="s">
        <v>198</v>
      </c>
      <c r="V21" s="2">
        <v>5.2349195206338059</v>
      </c>
      <c r="W21" s="2" t="s">
        <v>198</v>
      </c>
      <c r="X21" s="2">
        <v>3.3397042551051208</v>
      </c>
      <c r="Y21" s="2" t="s">
        <v>198</v>
      </c>
      <c r="Z21" s="2">
        <v>3.3873565532514598</v>
      </c>
      <c r="AA21" t="s">
        <v>285</v>
      </c>
    </row>
    <row r="22" spans="2:27" x14ac:dyDescent="0.25">
      <c r="B22" t="s">
        <v>207</v>
      </c>
      <c r="C22" t="s">
        <v>208</v>
      </c>
      <c r="D22" s="2">
        <v>27.097130242825607</v>
      </c>
      <c r="E22" s="16" t="s">
        <v>198</v>
      </c>
      <c r="F22" s="2">
        <v>25.908328675237563</v>
      </c>
      <c r="G22" s="16" t="s">
        <v>198</v>
      </c>
      <c r="H22" s="2">
        <v>25.158997381219599</v>
      </c>
      <c r="I22" s="16" t="s">
        <v>198</v>
      </c>
      <c r="J22" s="2">
        <v>24.727374405816011</v>
      </c>
      <c r="K22" s="16" t="s">
        <v>198</v>
      </c>
      <c r="L22" s="2">
        <v>25.295639320029562</v>
      </c>
      <c r="M22" s="16" t="s">
        <v>198</v>
      </c>
      <c r="N22" s="2">
        <v>25.148496755917026</v>
      </c>
      <c r="O22" s="16" t="s">
        <v>198</v>
      </c>
      <c r="P22" s="2">
        <v>21.525027007562116</v>
      </c>
      <c r="Q22" s="16" t="s">
        <v>285</v>
      </c>
      <c r="R22" s="2">
        <v>20.619013834693156</v>
      </c>
      <c r="S22" s="2" t="s">
        <v>285</v>
      </c>
      <c r="T22" s="2">
        <v>17.95774647887324</v>
      </c>
      <c r="U22" s="2" t="s">
        <v>198</v>
      </c>
      <c r="V22" s="2">
        <v>19.686624649859944</v>
      </c>
      <c r="W22" s="2" t="s">
        <v>198</v>
      </c>
      <c r="X22" s="2">
        <v>14.340544312630843</v>
      </c>
      <c r="Y22" s="2" t="s">
        <v>198</v>
      </c>
      <c r="Z22" s="2">
        <v>16.350441549357349</v>
      </c>
      <c r="AA22" t="s">
        <v>285</v>
      </c>
    </row>
    <row r="23" spans="2:27" x14ac:dyDescent="0.25">
      <c r="B23" t="s">
        <v>209</v>
      </c>
      <c r="C23" t="s">
        <v>210</v>
      </c>
      <c r="D23" s="2">
        <v>3.7235498138543295</v>
      </c>
      <c r="E23" s="16" t="s">
        <v>285</v>
      </c>
      <c r="F23" s="2">
        <v>3.6203692231445914</v>
      </c>
      <c r="G23" s="16" t="s">
        <v>198</v>
      </c>
      <c r="H23" s="2">
        <v>3.678309122568129</v>
      </c>
      <c r="I23" s="16" t="s">
        <v>285</v>
      </c>
      <c r="J23" s="2">
        <v>3.5678353524002273</v>
      </c>
      <c r="K23" s="16" t="s">
        <v>198</v>
      </c>
      <c r="L23" s="2">
        <v>3.6447322184650308</v>
      </c>
      <c r="M23" s="16" t="s">
        <v>198</v>
      </c>
      <c r="N23" s="2">
        <v>3.7752803940399775</v>
      </c>
      <c r="O23" s="16" t="s">
        <v>198</v>
      </c>
      <c r="P23" s="2">
        <v>4.0365017349252756</v>
      </c>
      <c r="Q23" s="16" t="s">
        <v>198</v>
      </c>
      <c r="R23" s="2">
        <v>3.8117535360945984</v>
      </c>
      <c r="S23" s="2" t="s">
        <v>198</v>
      </c>
      <c r="T23" s="2">
        <v>3.7580313407833068</v>
      </c>
      <c r="U23" s="2" t="s">
        <v>198</v>
      </c>
      <c r="V23" s="2">
        <v>3.8727996053197851</v>
      </c>
      <c r="W23" s="2" t="s">
        <v>198</v>
      </c>
      <c r="X23" s="2">
        <v>3.5186308129809301</v>
      </c>
      <c r="Y23" s="2" t="s">
        <v>285</v>
      </c>
      <c r="Z23" s="2">
        <v>3.3658838460650937</v>
      </c>
      <c r="AA23" t="s">
        <v>285</v>
      </c>
    </row>
    <row r="24" spans="2:27" x14ac:dyDescent="0.25">
      <c r="B24" t="s">
        <v>211</v>
      </c>
      <c r="C24" t="s">
        <v>212</v>
      </c>
      <c r="D24" s="2">
        <v>5.9444661712944855</v>
      </c>
      <c r="E24" s="16" t="s">
        <v>198</v>
      </c>
      <c r="F24" s="2">
        <v>5.6813819577735121</v>
      </c>
      <c r="G24" s="16" t="s">
        <v>198</v>
      </c>
      <c r="H24" s="2">
        <v>6.3951275218880861</v>
      </c>
      <c r="I24" s="16" t="s">
        <v>198</v>
      </c>
      <c r="J24" s="2">
        <v>5.8868211165970372</v>
      </c>
      <c r="K24" s="16" t="s">
        <v>198</v>
      </c>
      <c r="L24" s="2">
        <v>5.7121096725057114</v>
      </c>
      <c r="M24" s="16" t="s">
        <v>198</v>
      </c>
      <c r="N24" s="2">
        <v>5.3199691595990757</v>
      </c>
      <c r="O24" s="16" t="s">
        <v>198</v>
      </c>
      <c r="P24" s="2">
        <v>10.411810411810412</v>
      </c>
      <c r="Q24" s="16" t="s">
        <v>198</v>
      </c>
      <c r="R24" s="2">
        <v>9.1656874265569908</v>
      </c>
      <c r="S24" s="2" t="s">
        <v>198</v>
      </c>
      <c r="T24" s="2">
        <v>11.688311688311687</v>
      </c>
      <c r="U24" s="2" t="s">
        <v>198</v>
      </c>
      <c r="V24" s="2">
        <v>11.92624558650451</v>
      </c>
      <c r="W24" s="2" t="s">
        <v>198</v>
      </c>
      <c r="X24" s="2">
        <v>10.340775558166863</v>
      </c>
      <c r="Y24" s="2" t="s">
        <v>198</v>
      </c>
      <c r="Z24" s="2">
        <v>11.725490196078431</v>
      </c>
      <c r="AA24" t="s">
        <v>285</v>
      </c>
    </row>
    <row r="25" spans="2:27" x14ac:dyDescent="0.25">
      <c r="B25" t="s">
        <v>213</v>
      </c>
      <c r="C25" t="s">
        <v>214</v>
      </c>
      <c r="D25" s="2">
        <v>3.9867109634551499</v>
      </c>
      <c r="E25" s="16" t="s">
        <v>198</v>
      </c>
      <c r="F25" s="2">
        <v>3.8786064235166036</v>
      </c>
      <c r="G25" s="16" t="s">
        <v>198</v>
      </c>
      <c r="H25" s="2">
        <v>4.0064317298673453</v>
      </c>
      <c r="I25" s="16" t="s">
        <v>198</v>
      </c>
      <c r="J25" s="2">
        <v>4.1946972694895139</v>
      </c>
      <c r="K25" s="16" t="s">
        <v>198</v>
      </c>
      <c r="L25" s="2">
        <v>3.7564766839378239</v>
      </c>
      <c r="M25" s="16" t="s">
        <v>198</v>
      </c>
      <c r="N25" s="2">
        <v>3.3341817256299313</v>
      </c>
      <c r="O25" s="16" t="s">
        <v>198</v>
      </c>
      <c r="P25" s="2">
        <v>3.4267912772585665</v>
      </c>
      <c r="Q25" s="16" t="s">
        <v>198</v>
      </c>
      <c r="R25" s="2">
        <v>5.8521686010995726</v>
      </c>
      <c r="S25" s="2" t="s">
        <v>285</v>
      </c>
      <c r="T25" s="2">
        <v>8.8528528528528536</v>
      </c>
      <c r="U25" s="2" t="s">
        <v>198</v>
      </c>
      <c r="V25" s="2">
        <v>9.1379513113018938</v>
      </c>
      <c r="W25" s="2" t="s">
        <v>198</v>
      </c>
      <c r="X25" s="2">
        <v>7.6994006454587369</v>
      </c>
      <c r="Y25" s="2" t="s">
        <v>198</v>
      </c>
      <c r="Z25" s="2">
        <v>9.0185374729898786</v>
      </c>
      <c r="AA25" t="s">
        <v>285</v>
      </c>
    </row>
    <row r="26" spans="2:27" x14ac:dyDescent="0.25">
      <c r="B26" t="s">
        <v>215</v>
      </c>
      <c r="C26" t="s">
        <v>216</v>
      </c>
      <c r="D26" s="2">
        <v>0.80906932803643228</v>
      </c>
      <c r="E26" s="16" t="s">
        <v>198</v>
      </c>
      <c r="F26" s="2">
        <v>0.55145295866500421</v>
      </c>
      <c r="G26" s="16" t="s">
        <v>198</v>
      </c>
      <c r="H26" s="2">
        <v>0.92516744567050557</v>
      </c>
      <c r="I26" s="16" t="s">
        <v>198</v>
      </c>
      <c r="J26" s="2">
        <v>0.78087573057391979</v>
      </c>
      <c r="K26" s="16" t="s">
        <v>198</v>
      </c>
      <c r="L26" s="2">
        <v>0.65949820788530467</v>
      </c>
      <c r="M26" s="16" t="s">
        <v>198</v>
      </c>
      <c r="N26" s="2">
        <v>0.82322150844634789</v>
      </c>
      <c r="O26" s="16" t="s">
        <v>198</v>
      </c>
      <c r="P26" s="2">
        <v>1.2926189584113903</v>
      </c>
      <c r="Q26" s="16" t="s">
        <v>198</v>
      </c>
      <c r="R26" s="2">
        <v>1.5367472956033241</v>
      </c>
      <c r="S26" s="2" t="s">
        <v>198</v>
      </c>
      <c r="T26" s="2">
        <v>1.6230055319343482</v>
      </c>
      <c r="U26" s="2" t="s">
        <v>198</v>
      </c>
      <c r="V26" s="2">
        <v>1.1823413055205898</v>
      </c>
      <c r="W26" s="2" t="s">
        <v>198</v>
      </c>
      <c r="X26" s="2">
        <v>1.0066366754264846</v>
      </c>
      <c r="Y26" s="2" t="s">
        <v>198</v>
      </c>
      <c r="Z26" s="2">
        <v>0.86172433704970441</v>
      </c>
      <c r="AA26" t="s">
        <v>285</v>
      </c>
    </row>
    <row r="27" spans="2:27" x14ac:dyDescent="0.25">
      <c r="B27" t="s">
        <v>217</v>
      </c>
      <c r="C27" t="s">
        <v>218</v>
      </c>
      <c r="D27" s="2">
        <v>5.8065072288859882</v>
      </c>
      <c r="E27" s="16" t="s">
        <v>198</v>
      </c>
      <c r="F27" s="2">
        <v>5.7982544963595162</v>
      </c>
      <c r="G27" s="16" t="s">
        <v>198</v>
      </c>
      <c r="H27" s="2">
        <v>6.0209083928887841</v>
      </c>
      <c r="I27" s="16" t="s">
        <v>198</v>
      </c>
      <c r="J27" s="2">
        <v>6.1377297724656721</v>
      </c>
      <c r="K27" s="16" t="s">
        <v>198</v>
      </c>
      <c r="L27" s="2">
        <v>4.8752925061354953</v>
      </c>
      <c r="M27" s="16" t="s">
        <v>285</v>
      </c>
      <c r="N27" s="2">
        <v>4.9576432195623497</v>
      </c>
      <c r="O27" s="16" t="s">
        <v>198</v>
      </c>
      <c r="P27" s="2">
        <v>4.6433951142838428</v>
      </c>
      <c r="Q27" s="16" t="s">
        <v>198</v>
      </c>
      <c r="R27" s="2">
        <v>5.0743750467179938</v>
      </c>
      <c r="S27" s="2" t="s">
        <v>198</v>
      </c>
      <c r="T27" s="2">
        <v>5.6515471240833213</v>
      </c>
      <c r="U27" s="2" t="s">
        <v>198</v>
      </c>
      <c r="V27" s="2">
        <v>5.848794725777152</v>
      </c>
      <c r="W27" s="2" t="s">
        <v>198</v>
      </c>
      <c r="X27" s="2">
        <v>6.1590112009272486</v>
      </c>
      <c r="Y27" s="2" t="s">
        <v>198</v>
      </c>
      <c r="Z27" s="2">
        <v>8.5724945753026542</v>
      </c>
      <c r="AA27" t="s">
        <v>285</v>
      </c>
    </row>
    <row r="28" spans="2:27" x14ac:dyDescent="0.25">
      <c r="B28" t="s">
        <v>219</v>
      </c>
      <c r="C28" t="s">
        <v>220</v>
      </c>
      <c r="D28" s="2">
        <v>2.6339156051616115</v>
      </c>
      <c r="E28" s="16" t="s">
        <v>198</v>
      </c>
      <c r="F28" s="2">
        <v>3.0341610060206823</v>
      </c>
      <c r="G28" s="16" t="s">
        <v>198</v>
      </c>
      <c r="H28" s="2">
        <v>3.1777524534118204</v>
      </c>
      <c r="I28" s="16" t="s">
        <v>198</v>
      </c>
      <c r="J28" s="2">
        <v>13.370117803083017</v>
      </c>
      <c r="K28" s="16" t="s">
        <v>285</v>
      </c>
      <c r="L28" s="2">
        <v>13.672632482436342</v>
      </c>
      <c r="M28" s="16" t="s">
        <v>285</v>
      </c>
      <c r="N28" s="2">
        <v>13.84958279133221</v>
      </c>
      <c r="O28" s="16" t="s">
        <v>198</v>
      </c>
      <c r="P28" s="2">
        <v>14.218238207509851</v>
      </c>
      <c r="Q28" s="16" t="s">
        <v>198</v>
      </c>
      <c r="R28" s="2">
        <v>14.387318044601791</v>
      </c>
      <c r="S28" s="2" t="s">
        <v>198</v>
      </c>
      <c r="T28" s="2">
        <v>14.450379089711324</v>
      </c>
      <c r="U28" s="2" t="s">
        <v>198</v>
      </c>
      <c r="V28" s="2">
        <v>15.342724482568663</v>
      </c>
      <c r="W28" s="2" t="s">
        <v>198</v>
      </c>
      <c r="X28" s="2">
        <v>9.3483107259482559</v>
      </c>
      <c r="Y28" s="2" t="s">
        <v>198</v>
      </c>
      <c r="Z28" s="2">
        <v>7.0053087105071814</v>
      </c>
      <c r="AA28" t="s">
        <v>285</v>
      </c>
    </row>
    <row r="29" spans="2:27" x14ac:dyDescent="0.25">
      <c r="B29" t="s">
        <v>221</v>
      </c>
      <c r="C29" t="s">
        <v>222</v>
      </c>
      <c r="D29" s="2">
        <v>0.1120322652924042</v>
      </c>
      <c r="E29" s="16" t="s">
        <v>302</v>
      </c>
      <c r="F29" s="2">
        <v>0.22050716648291069</v>
      </c>
      <c r="G29" s="16" t="s">
        <v>302</v>
      </c>
      <c r="H29" s="2">
        <v>0.28590279305036292</v>
      </c>
      <c r="I29" s="16" t="s">
        <v>302</v>
      </c>
      <c r="J29" s="2">
        <v>0.23054122296629706</v>
      </c>
      <c r="K29" s="16" t="s">
        <v>302</v>
      </c>
      <c r="L29" s="2">
        <v>0.31906700407085486</v>
      </c>
      <c r="M29" s="16" t="s">
        <v>302</v>
      </c>
      <c r="N29" s="2">
        <v>0.28847220681238211</v>
      </c>
      <c r="O29" s="16" t="s">
        <v>302</v>
      </c>
      <c r="P29" s="2">
        <v>0.41230220637396919</v>
      </c>
      <c r="Q29" s="16" t="s">
        <v>302</v>
      </c>
      <c r="R29" s="2">
        <v>0.25761648745519716</v>
      </c>
      <c r="S29" s="2" t="s">
        <v>302</v>
      </c>
      <c r="T29" s="2">
        <v>0.49516092730137296</v>
      </c>
      <c r="U29" s="2" t="s">
        <v>302</v>
      </c>
      <c r="V29" s="2">
        <v>0.63312605992085913</v>
      </c>
      <c r="W29" s="2" t="s">
        <v>302</v>
      </c>
      <c r="X29" s="2">
        <v>0.65864183511242336</v>
      </c>
      <c r="Y29" s="2" t="s">
        <v>302</v>
      </c>
      <c r="Z29" s="2">
        <v>1.9390897684498687</v>
      </c>
      <c r="AA29" t="s">
        <v>285</v>
      </c>
    </row>
    <row r="30" spans="2:27" x14ac:dyDescent="0.25">
      <c r="B30" t="s">
        <v>223</v>
      </c>
      <c r="C30" t="s">
        <v>224</v>
      </c>
      <c r="D30" s="2">
        <v>3.0246029164872064</v>
      </c>
      <c r="E30" s="16" t="s">
        <v>198</v>
      </c>
      <c r="F30" s="2">
        <v>2.8198050547744327</v>
      </c>
      <c r="G30" s="16" t="s">
        <v>198</v>
      </c>
      <c r="H30" s="2">
        <v>3.590933915892955</v>
      </c>
      <c r="I30" s="16" t="s">
        <v>198</v>
      </c>
      <c r="J30" s="2">
        <v>3.3337822142171798</v>
      </c>
      <c r="K30" s="16" t="s">
        <v>198</v>
      </c>
      <c r="L30" s="2">
        <v>5.1898934530702014</v>
      </c>
      <c r="M30" s="16" t="s">
        <v>198</v>
      </c>
      <c r="N30" s="2">
        <v>4.5946300363898631</v>
      </c>
      <c r="O30" s="16" t="s">
        <v>198</v>
      </c>
      <c r="P30" s="2">
        <v>5.713688072213551</v>
      </c>
      <c r="Q30" s="16" t="s">
        <v>198</v>
      </c>
      <c r="R30" s="2">
        <v>5.3979734946973634</v>
      </c>
      <c r="S30" s="2" t="s">
        <v>198</v>
      </c>
      <c r="T30" s="2">
        <v>5.5104996940332613</v>
      </c>
      <c r="U30" s="2" t="s">
        <v>198</v>
      </c>
      <c r="V30" s="2">
        <v>5.4000686158655125</v>
      </c>
      <c r="W30" s="2" t="s">
        <v>198</v>
      </c>
      <c r="X30" s="2">
        <v>4.4797286650108425</v>
      </c>
      <c r="Y30" s="2" t="s">
        <v>198</v>
      </c>
      <c r="Z30" s="2">
        <v>6.8713318960354526</v>
      </c>
      <c r="AA30" t="s">
        <v>285</v>
      </c>
    </row>
    <row r="31" spans="2:27" x14ac:dyDescent="0.25">
      <c r="B31" t="s">
        <v>225</v>
      </c>
      <c r="C31" t="s">
        <v>226</v>
      </c>
      <c r="D31" s="2">
        <v>3.8356164383561637</v>
      </c>
      <c r="E31" s="16" t="s">
        <v>198</v>
      </c>
      <c r="F31" s="2">
        <v>4.397068620919387</v>
      </c>
      <c r="G31" s="16" t="s">
        <v>198</v>
      </c>
      <c r="H31" s="2">
        <v>3.217334208798424</v>
      </c>
      <c r="I31" s="16" t="s">
        <v>198</v>
      </c>
      <c r="J31" s="2">
        <v>3.4960422163588385</v>
      </c>
      <c r="K31" s="16" t="s">
        <v>198</v>
      </c>
      <c r="L31" s="2">
        <v>3.735823882588392</v>
      </c>
      <c r="M31" s="16" t="s">
        <v>198</v>
      </c>
      <c r="N31" s="2">
        <v>3.7061548643282594</v>
      </c>
      <c r="O31" s="16" t="s">
        <v>198</v>
      </c>
      <c r="P31" s="2">
        <v>3.2808398950131235</v>
      </c>
      <c r="Q31" s="16" t="s">
        <v>198</v>
      </c>
      <c r="R31" s="2">
        <v>3.5529715762273901</v>
      </c>
      <c r="S31" s="2" t="s">
        <v>198</v>
      </c>
      <c r="T31" s="2">
        <v>2.806122448979592</v>
      </c>
      <c r="U31" s="2" t="s">
        <v>198</v>
      </c>
      <c r="V31" s="2">
        <v>2.6632847178186432</v>
      </c>
      <c r="W31" s="2" t="s">
        <v>198</v>
      </c>
      <c r="X31" s="2">
        <v>1.5113350125944582</v>
      </c>
      <c r="Y31" s="2" t="s">
        <v>198</v>
      </c>
      <c r="Z31" s="2">
        <v>5.2988293284041896</v>
      </c>
      <c r="AA31" t="s">
        <v>285</v>
      </c>
    </row>
    <row r="32" spans="2:27" x14ac:dyDescent="0.25">
      <c r="B32" t="s">
        <v>227</v>
      </c>
      <c r="C32" t="s">
        <v>228</v>
      </c>
      <c r="D32" s="2">
        <v>2.3562199138586268</v>
      </c>
      <c r="E32" s="16" t="s">
        <v>198</v>
      </c>
      <c r="F32" s="2">
        <v>2.5711432850723916</v>
      </c>
      <c r="G32" s="16" t="s">
        <v>198</v>
      </c>
      <c r="H32" s="2">
        <v>4.0640394088669947</v>
      </c>
      <c r="I32" s="16" t="s">
        <v>198</v>
      </c>
      <c r="J32" s="2">
        <v>3.688324377137274</v>
      </c>
      <c r="K32" s="16" t="s">
        <v>198</v>
      </c>
      <c r="L32" s="2">
        <v>2.6794493608652905</v>
      </c>
      <c r="M32" s="16" t="s">
        <v>198</v>
      </c>
      <c r="N32" s="2">
        <v>3.1922791388270233</v>
      </c>
      <c r="O32" s="16" t="s">
        <v>198</v>
      </c>
      <c r="P32" s="2">
        <v>4.3597409068261088</v>
      </c>
      <c r="Q32" s="16" t="s">
        <v>198</v>
      </c>
      <c r="R32" s="2">
        <v>4.3958804320522482</v>
      </c>
      <c r="S32" s="2" t="s">
        <v>198</v>
      </c>
      <c r="T32" s="2">
        <v>3.8287153652392942</v>
      </c>
      <c r="U32" s="2" t="s">
        <v>198</v>
      </c>
      <c r="V32" s="2">
        <v>3.7993920972644375</v>
      </c>
      <c r="W32" s="2" t="s">
        <v>198</v>
      </c>
      <c r="X32" s="2">
        <v>3.1871494135645078</v>
      </c>
      <c r="Y32" s="2" t="s">
        <v>198</v>
      </c>
      <c r="Z32" s="2">
        <v>5.1631132802465967</v>
      </c>
      <c r="AA32" t="s">
        <v>285</v>
      </c>
    </row>
    <row r="33" spans="2:27" x14ac:dyDescent="0.25">
      <c r="B33" t="s">
        <v>229</v>
      </c>
      <c r="C33" t="s">
        <v>230</v>
      </c>
      <c r="D33" s="2">
        <v>1.2073490813648293</v>
      </c>
      <c r="E33" s="16" t="s">
        <v>302</v>
      </c>
      <c r="F33" s="2">
        <v>2.5882756256427837</v>
      </c>
      <c r="G33" s="16" t="s">
        <v>198</v>
      </c>
      <c r="H33" s="2">
        <v>2.5546218487394956</v>
      </c>
      <c r="I33" s="16" t="s">
        <v>198</v>
      </c>
      <c r="J33" s="2">
        <v>2.9319198277290042</v>
      </c>
      <c r="K33" s="16" t="s">
        <v>198</v>
      </c>
      <c r="L33" s="2">
        <v>2.5518603885413236</v>
      </c>
      <c r="M33" s="16" t="s">
        <v>198</v>
      </c>
      <c r="N33" s="2">
        <v>3.2697995399277029</v>
      </c>
      <c r="O33" s="16" t="s">
        <v>198</v>
      </c>
      <c r="P33" s="2">
        <v>3.3672798948751645</v>
      </c>
      <c r="Q33" s="16" t="s">
        <v>198</v>
      </c>
      <c r="R33" s="2">
        <v>3.6465177398160313</v>
      </c>
      <c r="S33" s="2" t="s">
        <v>198</v>
      </c>
      <c r="T33" s="2">
        <v>4.2922673656618597</v>
      </c>
      <c r="U33" s="2" t="s">
        <v>198</v>
      </c>
      <c r="V33" s="2">
        <v>4.558775643112992</v>
      </c>
      <c r="W33" s="2" t="s">
        <v>198</v>
      </c>
      <c r="X33" s="2">
        <v>4.709321208184476</v>
      </c>
      <c r="Y33" s="2" t="s">
        <v>198</v>
      </c>
      <c r="Z33" s="2">
        <v>5.5654713613499922</v>
      </c>
      <c r="AA33" t="s">
        <v>285</v>
      </c>
    </row>
    <row r="34" spans="2:27" x14ac:dyDescent="0.25">
      <c r="B34" t="s">
        <v>231</v>
      </c>
      <c r="C34" t="s">
        <v>232</v>
      </c>
      <c r="D34" s="2">
        <v>7.4541284403669721</v>
      </c>
      <c r="E34" s="16" t="s">
        <v>198</v>
      </c>
      <c r="F34" s="2">
        <v>7.3089700996677731</v>
      </c>
      <c r="G34" s="16" t="s">
        <v>198</v>
      </c>
      <c r="H34" s="2">
        <v>7.5612353567625137</v>
      </c>
      <c r="I34" s="16" t="s">
        <v>198</v>
      </c>
      <c r="J34" s="2">
        <v>7.4345549738219887</v>
      </c>
      <c r="K34" s="16" t="s">
        <v>198</v>
      </c>
      <c r="L34" s="2">
        <v>8.1053698074974676</v>
      </c>
      <c r="M34" s="16" t="s">
        <v>198</v>
      </c>
      <c r="N34" s="2">
        <v>10.038240917782028</v>
      </c>
      <c r="O34" s="16" t="s">
        <v>285</v>
      </c>
      <c r="P34" s="2">
        <v>9.216589861751153</v>
      </c>
      <c r="Q34" s="16" t="s">
        <v>198</v>
      </c>
      <c r="R34" s="2">
        <v>9.3582887700534751</v>
      </c>
      <c r="S34" s="2" t="s">
        <v>198</v>
      </c>
      <c r="T34" s="2">
        <v>11.244635193133048</v>
      </c>
      <c r="U34" s="2" t="s">
        <v>198</v>
      </c>
      <c r="V34" s="2">
        <v>10.477787091366304</v>
      </c>
      <c r="W34" s="2" t="s">
        <v>198</v>
      </c>
      <c r="X34" s="2">
        <v>8.4703947368421062</v>
      </c>
      <c r="Y34" s="2" t="s">
        <v>198</v>
      </c>
      <c r="Z34" s="2">
        <v>10.869565217391305</v>
      </c>
      <c r="AA34" t="s">
        <v>285</v>
      </c>
    </row>
    <row r="35" spans="2:27" x14ac:dyDescent="0.25">
      <c r="B35" t="s">
        <v>233</v>
      </c>
      <c r="C35" t="s">
        <v>234</v>
      </c>
      <c r="D35" s="2">
        <v>0.58916724428161205</v>
      </c>
      <c r="E35" s="16" t="s">
        <v>198</v>
      </c>
      <c r="F35" s="2">
        <v>0.57885008269286886</v>
      </c>
      <c r="G35" s="16" t="s">
        <v>198</v>
      </c>
      <c r="H35" s="2">
        <v>0.70336540809847115</v>
      </c>
      <c r="I35" s="16" t="s">
        <v>198</v>
      </c>
      <c r="J35" s="2">
        <v>0.86185546584773876</v>
      </c>
      <c r="K35" s="16" t="s">
        <v>198</v>
      </c>
      <c r="L35" s="2">
        <v>1.458092412891548</v>
      </c>
      <c r="M35" s="16" t="s">
        <v>198</v>
      </c>
      <c r="N35" s="2">
        <v>4.0541230533571611</v>
      </c>
      <c r="O35" s="16" t="s">
        <v>285</v>
      </c>
      <c r="P35" s="2">
        <v>3.880426898766967</v>
      </c>
      <c r="Q35" s="16" t="s">
        <v>198</v>
      </c>
      <c r="R35" s="2">
        <v>3.7068062827225128</v>
      </c>
      <c r="S35" s="2" t="s">
        <v>198</v>
      </c>
      <c r="T35" s="2">
        <v>3.6200527704485488</v>
      </c>
      <c r="U35" s="2" t="s">
        <v>198</v>
      </c>
      <c r="V35" s="2">
        <v>3.3496906336675911</v>
      </c>
      <c r="W35" s="2" t="s">
        <v>198</v>
      </c>
      <c r="X35" s="2">
        <v>2.969281433892998</v>
      </c>
      <c r="Y35" s="2" t="s">
        <v>198</v>
      </c>
      <c r="Z35" s="2">
        <v>3.4782133886644098</v>
      </c>
      <c r="AA35" t="s">
        <v>285</v>
      </c>
    </row>
    <row r="36" spans="2:27" x14ac:dyDescent="0.25">
      <c r="B36" t="s">
        <v>235</v>
      </c>
      <c r="C36" t="s">
        <v>236</v>
      </c>
      <c r="D36" s="2">
        <v>3.2474804031354978</v>
      </c>
      <c r="E36" s="16" t="s">
        <v>198</v>
      </c>
      <c r="F36" s="2">
        <v>3.4636871508379885</v>
      </c>
      <c r="G36" s="16" t="s">
        <v>198</v>
      </c>
      <c r="H36" s="2">
        <v>3.4675615212527968</v>
      </c>
      <c r="I36" s="16" t="s">
        <v>198</v>
      </c>
      <c r="J36" s="2">
        <v>4.058624577226607</v>
      </c>
      <c r="K36" s="16" t="s">
        <v>198</v>
      </c>
      <c r="L36" s="2">
        <v>3.9548022598870061</v>
      </c>
      <c r="M36" s="16" t="s">
        <v>198</v>
      </c>
      <c r="N36" s="2">
        <v>3.6240090600226504</v>
      </c>
      <c r="O36" s="16" t="s">
        <v>198</v>
      </c>
      <c r="P36" s="2">
        <v>4.4217687074829932</v>
      </c>
      <c r="Q36" s="16" t="s">
        <v>198</v>
      </c>
      <c r="R36" s="2">
        <v>5.4360135900339754</v>
      </c>
      <c r="S36" s="2" t="s">
        <v>285</v>
      </c>
      <c r="T36" s="2">
        <v>4.9605411499436309</v>
      </c>
      <c r="U36" s="2" t="s">
        <v>198</v>
      </c>
      <c r="V36" s="2">
        <v>6.6143497757847527</v>
      </c>
      <c r="W36" s="2" t="s">
        <v>198</v>
      </c>
      <c r="X36" s="2">
        <v>6.3901345291479821</v>
      </c>
      <c r="Y36" s="2" t="s">
        <v>198</v>
      </c>
      <c r="Z36" s="2">
        <v>6.5482796892341835</v>
      </c>
      <c r="AA36" t="s">
        <v>285</v>
      </c>
    </row>
    <row r="37" spans="2:27" x14ac:dyDescent="0.25">
      <c r="B37" t="s">
        <v>237</v>
      </c>
      <c r="C37" t="s">
        <v>238</v>
      </c>
      <c r="D37" s="2">
        <v>10.29658981748319</v>
      </c>
      <c r="E37" s="16" t="s">
        <v>198</v>
      </c>
      <c r="F37" s="2">
        <v>10.421319041238648</v>
      </c>
      <c r="G37" s="16" t="s">
        <v>198</v>
      </c>
      <c r="H37" s="2">
        <v>10.66326075979446</v>
      </c>
      <c r="I37" s="16" t="s">
        <v>198</v>
      </c>
      <c r="J37" s="2">
        <v>11.941091402768352</v>
      </c>
      <c r="K37" s="16" t="s">
        <v>198</v>
      </c>
      <c r="L37" s="2">
        <v>12.936633315780236</v>
      </c>
      <c r="M37" s="16" t="s">
        <v>198</v>
      </c>
      <c r="N37" s="2">
        <v>13.479142526071843</v>
      </c>
      <c r="O37" s="16" t="s">
        <v>198</v>
      </c>
      <c r="P37" s="2">
        <v>13.440413021654956</v>
      </c>
      <c r="Q37" s="16" t="s">
        <v>198</v>
      </c>
      <c r="R37" s="2">
        <v>13.277607187535539</v>
      </c>
      <c r="S37" s="2" t="s">
        <v>198</v>
      </c>
      <c r="T37" s="2">
        <v>13.177419809856971</v>
      </c>
      <c r="U37" s="2" t="s">
        <v>198</v>
      </c>
      <c r="V37" s="2">
        <v>13.732050745852503</v>
      </c>
      <c r="W37" s="2" t="s">
        <v>198</v>
      </c>
      <c r="X37" s="2">
        <v>12.93761189918744</v>
      </c>
      <c r="Y37" s="2" t="s">
        <v>198</v>
      </c>
      <c r="Z37" s="2">
        <v>19.997816236283235</v>
      </c>
      <c r="AA37" t="s">
        <v>285</v>
      </c>
    </row>
    <row r="38" spans="2:27" x14ac:dyDescent="0.25">
      <c r="B38" t="s">
        <v>239</v>
      </c>
      <c r="C38" t="s">
        <v>240</v>
      </c>
      <c r="D38" s="2">
        <v>8.1147753830173972</v>
      </c>
      <c r="E38" s="16" t="s">
        <v>198</v>
      </c>
      <c r="F38" s="2">
        <v>7.908931259407928</v>
      </c>
      <c r="G38" s="16" t="s">
        <v>198</v>
      </c>
      <c r="H38" s="2">
        <v>8.3164673413063479</v>
      </c>
      <c r="I38" s="16" t="s">
        <v>198</v>
      </c>
      <c r="J38" s="2">
        <v>8.3463338533541354</v>
      </c>
      <c r="K38" s="16" t="s">
        <v>198</v>
      </c>
      <c r="L38" s="2">
        <v>8.5183666295623635</v>
      </c>
      <c r="M38" s="16" t="s">
        <v>198</v>
      </c>
      <c r="N38" s="2">
        <v>8.753209700427961</v>
      </c>
      <c r="O38" s="16" t="s">
        <v>198</v>
      </c>
      <c r="P38" s="2">
        <v>8.9928257605249975</v>
      </c>
      <c r="Q38" s="16" t="s">
        <v>198</v>
      </c>
      <c r="R38" s="2">
        <v>9.7047329570125935</v>
      </c>
      <c r="S38" s="2" t="s">
        <v>198</v>
      </c>
      <c r="T38" s="2">
        <v>9.7465266730300151</v>
      </c>
      <c r="U38" s="2" t="s">
        <v>198</v>
      </c>
      <c r="V38" s="2">
        <v>9.2220665317349102</v>
      </c>
      <c r="W38" s="2" t="s">
        <v>198</v>
      </c>
      <c r="X38" s="2">
        <v>6.1255742725880555</v>
      </c>
      <c r="Y38" s="2" t="s">
        <v>198</v>
      </c>
      <c r="Z38" s="2">
        <v>8.3813567890001011</v>
      </c>
      <c r="AA38" t="s">
        <v>285</v>
      </c>
    </row>
    <row r="39" spans="2:27" x14ac:dyDescent="0.25">
      <c r="B39" t="s">
        <v>241</v>
      </c>
      <c r="C39" t="s">
        <v>242</v>
      </c>
      <c r="D39" s="2">
        <v>1.4509282139010327</v>
      </c>
      <c r="E39" s="16" t="s">
        <v>285</v>
      </c>
      <c r="F39" s="2">
        <v>1.1576591781369936</v>
      </c>
      <c r="G39" s="16" t="s">
        <v>198</v>
      </c>
      <c r="H39" s="2">
        <v>1.1265424389269121</v>
      </c>
      <c r="I39" s="16" t="s">
        <v>198</v>
      </c>
      <c r="J39" s="2">
        <v>1.1185738497269475</v>
      </c>
      <c r="K39" s="16" t="s">
        <v>285</v>
      </c>
      <c r="L39" s="2">
        <v>1.1947597810662882</v>
      </c>
      <c r="M39" s="16" t="s">
        <v>198</v>
      </c>
      <c r="N39" s="2">
        <v>0.99498679729057438</v>
      </c>
      <c r="O39" s="16" t="s">
        <v>198</v>
      </c>
      <c r="P39" s="2">
        <v>1.2471984179301252</v>
      </c>
      <c r="Q39" s="16" t="s">
        <v>198</v>
      </c>
      <c r="R39" s="2">
        <v>1.5144159451951344</v>
      </c>
      <c r="S39" s="2" t="s">
        <v>198</v>
      </c>
      <c r="T39" s="2">
        <v>2.504907517487351</v>
      </c>
      <c r="U39" s="2" t="s">
        <v>285</v>
      </c>
      <c r="V39" s="2">
        <v>2.1506897771489211</v>
      </c>
      <c r="W39" s="2" t="s">
        <v>198</v>
      </c>
      <c r="X39" s="2">
        <v>1.6530356138301092</v>
      </c>
      <c r="Y39" s="2" t="s">
        <v>198</v>
      </c>
      <c r="Z39" s="2">
        <v>2.6437882023713088</v>
      </c>
      <c r="AA39" t="s">
        <v>285</v>
      </c>
    </row>
    <row r="40" spans="2:27" x14ac:dyDescent="0.25">
      <c r="B40" t="s">
        <v>243</v>
      </c>
      <c r="C40" t="s">
        <v>244</v>
      </c>
      <c r="D40" s="2">
        <v>1.7826909670351558</v>
      </c>
      <c r="E40" s="16" t="s">
        <v>198</v>
      </c>
      <c r="F40" s="2">
        <v>5.7603460139585172</v>
      </c>
      <c r="G40" s="16" t="s">
        <v>285</v>
      </c>
      <c r="H40" s="2">
        <v>5.0684532478881446</v>
      </c>
      <c r="I40" s="16" t="s">
        <v>198</v>
      </c>
      <c r="J40" s="2">
        <v>4.7834456207892204</v>
      </c>
      <c r="K40" s="16" t="s">
        <v>198</v>
      </c>
      <c r="L40" s="2">
        <v>4.5476258717875222</v>
      </c>
      <c r="M40" s="16" t="s">
        <v>198</v>
      </c>
      <c r="N40" s="2">
        <v>4.9572243346007605</v>
      </c>
      <c r="O40" s="16" t="s">
        <v>198</v>
      </c>
      <c r="P40" s="2">
        <v>5.2974812154435043</v>
      </c>
      <c r="Q40" s="16" t="s">
        <v>198</v>
      </c>
      <c r="R40" s="2">
        <v>5.1406037275245291</v>
      </c>
      <c r="S40" s="2" t="s">
        <v>198</v>
      </c>
      <c r="T40" s="2">
        <v>5.8719193427931291</v>
      </c>
      <c r="U40" s="2" t="s">
        <v>198</v>
      </c>
      <c r="V40" s="2">
        <v>6.2772773702293634</v>
      </c>
      <c r="W40" s="2" t="s">
        <v>198</v>
      </c>
      <c r="X40" s="2">
        <v>6.0438292964244518</v>
      </c>
      <c r="Y40" s="2" t="s">
        <v>198</v>
      </c>
      <c r="Z40" s="2">
        <v>8.3325702774471218</v>
      </c>
      <c r="AA40" t="s">
        <v>285</v>
      </c>
    </row>
    <row r="41" spans="2:27" x14ac:dyDescent="0.25">
      <c r="B41" t="s">
        <v>245</v>
      </c>
      <c r="C41" t="s">
        <v>246</v>
      </c>
      <c r="D41" s="2">
        <v>0</v>
      </c>
      <c r="E41" s="16" t="s">
        <v>361</v>
      </c>
      <c r="F41" s="2">
        <v>0.30419943611811845</v>
      </c>
      <c r="G41" s="16" t="s">
        <v>198</v>
      </c>
      <c r="H41" s="2">
        <v>0.27140758447249819</v>
      </c>
      <c r="I41" s="16" t="s">
        <v>302</v>
      </c>
      <c r="J41" s="2">
        <v>0.66541117388575022</v>
      </c>
      <c r="K41" s="16" t="s">
        <v>198</v>
      </c>
      <c r="L41" s="2">
        <v>0.41575269091465594</v>
      </c>
      <c r="M41" s="16" t="s">
        <v>198</v>
      </c>
      <c r="N41" s="2">
        <v>0.3379351897938333</v>
      </c>
      <c r="O41" s="16" t="s">
        <v>198</v>
      </c>
      <c r="P41" s="2">
        <v>0.26092102431676345</v>
      </c>
      <c r="Q41" s="16" t="s">
        <v>302</v>
      </c>
      <c r="R41" s="2">
        <v>0.23902412220451674</v>
      </c>
      <c r="S41" s="2" t="s">
        <v>302</v>
      </c>
      <c r="T41" s="2">
        <v>0.23409858742784179</v>
      </c>
      <c r="U41" s="2" t="s">
        <v>302</v>
      </c>
      <c r="V41" s="2">
        <v>0.43095567686159797</v>
      </c>
      <c r="W41" s="2" t="s">
        <v>198</v>
      </c>
      <c r="X41" s="2">
        <v>0.35932821247233432</v>
      </c>
      <c r="Y41" s="2" t="s">
        <v>198</v>
      </c>
      <c r="Z41" s="2">
        <v>2.8075709779179809</v>
      </c>
      <c r="AA41" t="s">
        <v>285</v>
      </c>
    </row>
    <row r="42" spans="2:27" x14ac:dyDescent="0.25">
      <c r="B42" t="s">
        <v>247</v>
      </c>
      <c r="C42" t="s">
        <v>248</v>
      </c>
      <c r="D42" s="2">
        <v>7.827742088984059</v>
      </c>
      <c r="E42" s="16" t="s">
        <v>198</v>
      </c>
      <c r="F42" s="2">
        <v>7.8009259259259265</v>
      </c>
      <c r="G42" s="16" t="s">
        <v>198</v>
      </c>
      <c r="H42" s="2">
        <v>7.0596298834818372</v>
      </c>
      <c r="I42" s="16" t="s">
        <v>198</v>
      </c>
      <c r="J42" s="2">
        <v>6.6499658392165806</v>
      </c>
      <c r="K42" s="16" t="s">
        <v>198</v>
      </c>
      <c r="L42" s="2">
        <v>6.0238255787817483</v>
      </c>
      <c r="M42" s="16" t="s">
        <v>198</v>
      </c>
      <c r="N42" s="2">
        <v>5.2322958953540821</v>
      </c>
      <c r="O42" s="16" t="s">
        <v>198</v>
      </c>
      <c r="P42" s="2">
        <v>5.7354925775978405</v>
      </c>
      <c r="Q42" s="16" t="s">
        <v>198</v>
      </c>
      <c r="R42" s="2">
        <v>6.5894924309884235</v>
      </c>
      <c r="S42" s="2" t="s">
        <v>198</v>
      </c>
      <c r="T42" s="2">
        <v>7.0140280561122248</v>
      </c>
      <c r="U42" s="2" t="s">
        <v>198</v>
      </c>
      <c r="V42" s="2">
        <v>6.7117117117117129</v>
      </c>
      <c r="W42" s="2" t="s">
        <v>198</v>
      </c>
      <c r="X42" s="2">
        <v>4.4483593922043605</v>
      </c>
      <c r="Y42" s="2" t="s">
        <v>198</v>
      </c>
      <c r="Z42" s="2">
        <v>12.373907195696034</v>
      </c>
      <c r="AA42" t="s">
        <v>285</v>
      </c>
    </row>
    <row r="43" spans="2:27" x14ac:dyDescent="0.25">
      <c r="B43" t="s">
        <v>249</v>
      </c>
      <c r="C43" t="s">
        <v>250</v>
      </c>
      <c r="D43" s="2">
        <v>1.0629211350479264</v>
      </c>
      <c r="E43" s="16" t="s">
        <v>198</v>
      </c>
      <c r="F43" s="2">
        <v>1.7945141794514181</v>
      </c>
      <c r="G43" s="16" t="s">
        <v>285</v>
      </c>
      <c r="H43" s="2">
        <v>1.3108442570354755</v>
      </c>
      <c r="I43" s="16" t="s">
        <v>198</v>
      </c>
      <c r="J43" s="2">
        <v>1.1587591240875912</v>
      </c>
      <c r="K43" s="16" t="s">
        <v>198</v>
      </c>
      <c r="L43" s="2">
        <v>1.3974591651542649</v>
      </c>
      <c r="M43" s="16" t="s">
        <v>198</v>
      </c>
      <c r="N43" s="2">
        <v>1.372708389776935</v>
      </c>
      <c r="O43" s="16" t="s">
        <v>198</v>
      </c>
      <c r="P43" s="2">
        <v>1.1770031688546854</v>
      </c>
      <c r="Q43" s="16" t="s">
        <v>198</v>
      </c>
      <c r="R43" s="2">
        <v>1.9421902069845902</v>
      </c>
      <c r="S43" s="2" t="s">
        <v>198</v>
      </c>
      <c r="T43" s="2">
        <v>2.2125933437816907</v>
      </c>
      <c r="U43" s="2" t="s">
        <v>198</v>
      </c>
      <c r="V43" s="2">
        <v>1.863238308179616</v>
      </c>
      <c r="W43" s="2" t="s">
        <v>198</v>
      </c>
      <c r="X43" s="2">
        <v>1.4468245020668922</v>
      </c>
      <c r="Y43" s="2" t="s">
        <v>198</v>
      </c>
      <c r="Z43" s="2">
        <v>2.4082568807339446</v>
      </c>
      <c r="AA43" t="s">
        <v>285</v>
      </c>
    </row>
    <row r="44" spans="2:27" x14ac:dyDescent="0.25">
      <c r="B44" t="s">
        <v>251</v>
      </c>
      <c r="C44" t="s">
        <v>252</v>
      </c>
      <c r="D44" s="2">
        <v>15.327840714040509</v>
      </c>
      <c r="E44" s="16" t="s">
        <v>198</v>
      </c>
      <c r="F44" s="2">
        <v>15.876181392525796</v>
      </c>
      <c r="G44" s="16" t="s">
        <v>198</v>
      </c>
      <c r="H44" s="2">
        <v>16.697279804075922</v>
      </c>
      <c r="I44" s="16" t="s">
        <v>198</v>
      </c>
      <c r="J44" s="2">
        <v>17.314986327952724</v>
      </c>
      <c r="K44" s="16" t="s">
        <v>198</v>
      </c>
      <c r="L44" s="2">
        <v>17.853328586685656</v>
      </c>
      <c r="M44" s="16" t="s">
        <v>198</v>
      </c>
      <c r="N44" s="2">
        <v>17.835707247155781</v>
      </c>
      <c r="O44" s="16" t="s">
        <v>198</v>
      </c>
      <c r="P44" s="2">
        <v>18.888988925902584</v>
      </c>
      <c r="Q44" s="16" t="s">
        <v>198</v>
      </c>
      <c r="R44" s="2">
        <v>20.063319764812306</v>
      </c>
      <c r="S44" s="2" t="s">
        <v>198</v>
      </c>
      <c r="T44" s="2">
        <v>21.170474196778009</v>
      </c>
      <c r="U44" s="2" t="s">
        <v>198</v>
      </c>
      <c r="V44" s="2">
        <v>21.401706265480232</v>
      </c>
      <c r="W44" s="2" t="s">
        <v>198</v>
      </c>
      <c r="X44" s="2">
        <v>19.265714815501578</v>
      </c>
      <c r="Y44" s="2" t="s">
        <v>198</v>
      </c>
      <c r="Z44" s="2">
        <v>21.352447420541356</v>
      </c>
      <c r="AA44" t="s">
        <v>285</v>
      </c>
    </row>
    <row r="45" spans="2:27" x14ac:dyDescent="0.25">
      <c r="B45" t="s">
        <v>253</v>
      </c>
      <c r="C45" t="s">
        <v>254</v>
      </c>
      <c r="D45" s="2">
        <v>18.31613376191282</v>
      </c>
      <c r="E45" s="16" t="s">
        <v>198</v>
      </c>
      <c r="F45" s="2">
        <v>18.967969505603914</v>
      </c>
      <c r="G45" s="16" t="s">
        <v>198</v>
      </c>
      <c r="H45" s="2">
        <v>20.473657113437447</v>
      </c>
      <c r="I45" s="16" t="s">
        <v>198</v>
      </c>
      <c r="J45" s="2">
        <v>21.503215434083604</v>
      </c>
      <c r="K45" s="16" t="s">
        <v>198</v>
      </c>
      <c r="L45" s="2">
        <v>22.022587268993842</v>
      </c>
      <c r="M45" s="16" t="s">
        <v>198</v>
      </c>
      <c r="N45" s="2">
        <v>22.696997064800183</v>
      </c>
      <c r="O45" s="16" t="s">
        <v>198</v>
      </c>
      <c r="P45" s="2">
        <v>23.036999832579948</v>
      </c>
      <c r="Q45" s="16" t="s">
        <v>198</v>
      </c>
      <c r="R45" s="2">
        <v>23.791229899566435</v>
      </c>
      <c r="S45" s="2" t="s">
        <v>198</v>
      </c>
      <c r="T45" s="2">
        <v>24.420183585899736</v>
      </c>
      <c r="U45" s="2" t="s">
        <v>285</v>
      </c>
      <c r="V45" s="2">
        <v>27.392312254029864</v>
      </c>
      <c r="W45" s="2" t="s">
        <v>198</v>
      </c>
      <c r="X45" s="2">
        <v>21.517226621014338</v>
      </c>
      <c r="Y45" s="2" t="s">
        <v>198</v>
      </c>
      <c r="Z45" s="2">
        <v>27.69534585824082</v>
      </c>
      <c r="AA45" t="s">
        <v>285</v>
      </c>
    </row>
    <row r="46" spans="2:27" x14ac:dyDescent="0.25">
      <c r="B46" s="13" t="s">
        <v>255</v>
      </c>
      <c r="C46" s="13" t="s">
        <v>256</v>
      </c>
      <c r="D46" s="2">
        <v>18.715596330275229</v>
      </c>
      <c r="E46" s="16" t="s">
        <v>198</v>
      </c>
      <c r="F46" s="2">
        <v>19.782214156079856</v>
      </c>
      <c r="G46" s="16" t="s">
        <v>198</v>
      </c>
      <c r="H46" s="2">
        <v>21.352313167259783</v>
      </c>
      <c r="I46" s="16" t="s">
        <v>198</v>
      </c>
      <c r="J46" s="2">
        <v>20.350877192982455</v>
      </c>
      <c r="K46" s="16" t="s">
        <v>198</v>
      </c>
      <c r="L46" s="2">
        <v>19.827586206896552</v>
      </c>
      <c r="M46" s="16" t="s">
        <v>198</v>
      </c>
      <c r="N46" s="2">
        <v>20.33898305084746</v>
      </c>
      <c r="O46" s="16" t="s">
        <v>198</v>
      </c>
      <c r="P46" s="2">
        <v>18.864774624373958</v>
      </c>
      <c r="Q46" s="16" t="s">
        <v>198</v>
      </c>
      <c r="R46" s="2">
        <v>17.21311475409836</v>
      </c>
      <c r="S46" s="2" t="s">
        <v>198</v>
      </c>
      <c r="T46" s="2">
        <v>14.838709677419354</v>
      </c>
      <c r="U46" s="2" t="s">
        <v>198</v>
      </c>
      <c r="V46" s="2">
        <v>15.680000000000001</v>
      </c>
      <c r="W46" s="2" t="s">
        <v>198</v>
      </c>
      <c r="X46" s="2">
        <v>12.974683544303794</v>
      </c>
      <c r="Y46" s="2" t="s">
        <v>285</v>
      </c>
      <c r="Z46" s="2">
        <v>16.483516483516482</v>
      </c>
      <c r="AA46" t="s">
        <v>285</v>
      </c>
    </row>
    <row r="47" spans="2:27" x14ac:dyDescent="0.25">
      <c r="B47" s="13" t="s">
        <v>257</v>
      </c>
      <c r="C47" s="13" t="s">
        <v>258</v>
      </c>
      <c r="D47" s="2">
        <v>12.168661223576782</v>
      </c>
      <c r="E47" s="16" t="s">
        <v>198</v>
      </c>
      <c r="F47" s="2">
        <v>12.221975088967973</v>
      </c>
      <c r="G47" s="16" t="s">
        <v>198</v>
      </c>
      <c r="H47" s="2">
        <v>13.449384632442621</v>
      </c>
      <c r="I47" s="16" t="s">
        <v>198</v>
      </c>
      <c r="J47" s="2">
        <v>13.590308370044054</v>
      </c>
      <c r="K47" s="16" t="s">
        <v>198</v>
      </c>
      <c r="L47" s="2">
        <v>13.253012048192769</v>
      </c>
      <c r="M47" s="16" t="s">
        <v>198</v>
      </c>
      <c r="N47" s="2">
        <v>13.678234790059982</v>
      </c>
      <c r="O47" s="16" t="s">
        <v>198</v>
      </c>
      <c r="P47" s="2">
        <v>13.279189958865098</v>
      </c>
      <c r="Q47" s="16" t="s">
        <v>198</v>
      </c>
      <c r="R47" s="2">
        <v>12.959701647156324</v>
      </c>
      <c r="S47" s="2" t="s">
        <v>198</v>
      </c>
      <c r="T47" s="2">
        <v>13.215453802125921</v>
      </c>
      <c r="U47" s="2" t="s">
        <v>198</v>
      </c>
      <c r="V47" s="2">
        <v>12.983481063658342</v>
      </c>
      <c r="W47" s="2" t="s">
        <v>198</v>
      </c>
      <c r="X47" s="2">
        <v>9.9910438849636787</v>
      </c>
      <c r="Y47" s="2" t="s">
        <v>198</v>
      </c>
      <c r="Z47" s="2">
        <v>12.407045009784735</v>
      </c>
      <c r="AA47" t="s">
        <v>285</v>
      </c>
    </row>
    <row r="48" spans="2:27" x14ac:dyDescent="0.25">
      <c r="B48" s="13" t="s">
        <v>259</v>
      </c>
      <c r="C48" s="13" t="s">
        <v>260</v>
      </c>
      <c r="D48" s="2">
        <v>25.13917767791267</v>
      </c>
      <c r="E48" s="16" t="s">
        <v>285</v>
      </c>
      <c r="F48" s="2">
        <v>24.205040242776089</v>
      </c>
      <c r="G48" s="16" t="s">
        <v>198</v>
      </c>
      <c r="H48" s="2">
        <v>24.075632972867965</v>
      </c>
      <c r="I48" s="16" t="s">
        <v>198</v>
      </c>
      <c r="J48" s="2">
        <v>24.137931034482758</v>
      </c>
      <c r="K48" s="16" t="s">
        <v>198</v>
      </c>
      <c r="L48" s="2">
        <v>25.666398664110336</v>
      </c>
      <c r="M48" s="16" t="s">
        <v>198</v>
      </c>
      <c r="N48" s="2">
        <v>26.039466537927709</v>
      </c>
      <c r="O48" s="16" t="s">
        <v>198</v>
      </c>
      <c r="P48" s="2">
        <v>26.450622749542536</v>
      </c>
      <c r="Q48" s="16" t="s">
        <v>198</v>
      </c>
      <c r="R48" s="2">
        <v>26.198600427968309</v>
      </c>
      <c r="S48" s="2" t="s">
        <v>198</v>
      </c>
      <c r="T48" s="2">
        <v>25.777474557962361</v>
      </c>
      <c r="U48" s="2" t="s">
        <v>198</v>
      </c>
      <c r="V48" s="2">
        <v>26.348779941795392</v>
      </c>
      <c r="W48" s="2" t="s">
        <v>198</v>
      </c>
      <c r="X48" s="2">
        <v>20.650972590627763</v>
      </c>
      <c r="Y48" s="2" t="s">
        <v>198</v>
      </c>
      <c r="Z48" s="2">
        <v>16.836399474375821</v>
      </c>
      <c r="AA48" t="s">
        <v>285</v>
      </c>
    </row>
    <row r="49" spans="1:27" x14ac:dyDescent="0.25">
      <c r="B49" s="13" t="s">
        <v>261</v>
      </c>
      <c r="C49" s="13" t="s">
        <v>262</v>
      </c>
      <c r="D49" s="2">
        <v>14.769045553529381</v>
      </c>
      <c r="E49" s="16" t="s">
        <v>198</v>
      </c>
      <c r="F49" s="2">
        <v>11.683936010081561</v>
      </c>
      <c r="G49" s="16" t="s">
        <v>198</v>
      </c>
      <c r="H49" s="2">
        <v>12.156267448352876</v>
      </c>
      <c r="I49" s="16" t="s">
        <v>198</v>
      </c>
      <c r="J49" s="2">
        <v>12.573544680556518</v>
      </c>
      <c r="K49" s="16" t="s">
        <v>198</v>
      </c>
      <c r="L49" s="2">
        <v>12.111133851821529</v>
      </c>
      <c r="M49" s="16" t="s">
        <v>198</v>
      </c>
      <c r="N49" s="2">
        <v>12.138408536534254</v>
      </c>
      <c r="O49" s="16" t="s">
        <v>198</v>
      </c>
      <c r="P49" s="2">
        <v>11.077531189525262</v>
      </c>
      <c r="Q49" s="16" t="s">
        <v>198</v>
      </c>
      <c r="R49" s="2">
        <v>10.930997068873378</v>
      </c>
      <c r="S49" s="2" t="s">
        <v>198</v>
      </c>
      <c r="T49" s="2">
        <v>11.216548116487512</v>
      </c>
      <c r="U49" s="2" t="s">
        <v>198</v>
      </c>
      <c r="V49" s="2">
        <v>11.666627361271606</v>
      </c>
      <c r="W49" s="2" t="s">
        <v>198</v>
      </c>
      <c r="X49" s="2" t="s">
        <v>199</v>
      </c>
      <c r="Y49" s="2" t="s">
        <v>198</v>
      </c>
      <c r="Z49" s="2" t="s">
        <v>199</v>
      </c>
      <c r="AA49" t="s">
        <v>198</v>
      </c>
    </row>
    <row r="50" spans="1:27" x14ac:dyDescent="0.25">
      <c r="B50" s="13" t="s">
        <v>263</v>
      </c>
      <c r="C50" s="13" t="s">
        <v>264</v>
      </c>
      <c r="D50" s="2" t="e">
        <v>#DIV/0!</v>
      </c>
      <c r="E50" s="16" t="s">
        <v>198</v>
      </c>
      <c r="F50" s="2">
        <v>0</v>
      </c>
      <c r="G50" s="16" t="s">
        <v>302</v>
      </c>
      <c r="H50" s="2">
        <v>0</v>
      </c>
      <c r="I50" s="16" t="s">
        <v>302</v>
      </c>
      <c r="J50" s="2">
        <v>0</v>
      </c>
      <c r="K50" s="16" t="s">
        <v>302</v>
      </c>
      <c r="L50" s="2">
        <v>0</v>
      </c>
      <c r="M50" s="16" t="s">
        <v>302</v>
      </c>
      <c r="N50" s="2">
        <v>0</v>
      </c>
      <c r="O50" s="16" t="s">
        <v>302</v>
      </c>
      <c r="P50" s="2">
        <v>0</v>
      </c>
      <c r="Q50" s="16" t="s">
        <v>302</v>
      </c>
      <c r="R50" s="2">
        <v>0</v>
      </c>
      <c r="S50" s="2" t="s">
        <v>302</v>
      </c>
      <c r="T50" s="2">
        <v>0</v>
      </c>
      <c r="U50" s="2" t="s">
        <v>302</v>
      </c>
      <c r="V50" s="2">
        <v>0</v>
      </c>
      <c r="W50" s="2" t="s">
        <v>302</v>
      </c>
      <c r="X50" s="2">
        <v>0</v>
      </c>
      <c r="Y50" s="2" t="s">
        <v>198</v>
      </c>
      <c r="Z50" s="2" t="s">
        <v>199</v>
      </c>
      <c r="AA50" t="s">
        <v>198</v>
      </c>
    </row>
    <row r="51" spans="1:27" x14ac:dyDescent="0.25">
      <c r="B51" s="13" t="s">
        <v>265</v>
      </c>
      <c r="C51" s="13" t="s">
        <v>266</v>
      </c>
      <c r="D51" s="2">
        <v>0.68119891008174382</v>
      </c>
      <c r="E51" s="16" t="s">
        <v>198</v>
      </c>
      <c r="F51" s="2">
        <v>0.77127659574468088</v>
      </c>
      <c r="G51" s="16" t="s">
        <v>198</v>
      </c>
      <c r="H51" s="2">
        <v>0.76824583866837381</v>
      </c>
      <c r="I51" s="16" t="s">
        <v>198</v>
      </c>
      <c r="J51" s="2">
        <v>0.45813184016289132</v>
      </c>
      <c r="K51" s="16" t="s">
        <v>198</v>
      </c>
      <c r="L51" s="2">
        <v>0.68423720223010653</v>
      </c>
      <c r="M51" s="16" t="s">
        <v>198</v>
      </c>
      <c r="N51" s="2">
        <v>0.44898977301072579</v>
      </c>
      <c r="O51" s="16" t="s">
        <v>198</v>
      </c>
      <c r="P51" s="2">
        <v>0.66699604743083007</v>
      </c>
      <c r="Q51" s="16" t="s">
        <v>198</v>
      </c>
      <c r="R51" s="2">
        <v>0.27027027027027029</v>
      </c>
      <c r="S51" s="2" t="s">
        <v>302</v>
      </c>
      <c r="T51" s="2">
        <v>0.24455857177794085</v>
      </c>
      <c r="U51" s="2" t="s">
        <v>302</v>
      </c>
      <c r="V51" s="2">
        <v>0.31691857630424186</v>
      </c>
      <c r="W51" s="2" t="s">
        <v>198</v>
      </c>
      <c r="X51" s="2">
        <v>0.19474196689386564</v>
      </c>
      <c r="Y51" s="2" t="s">
        <v>302</v>
      </c>
      <c r="Z51" s="2" t="s">
        <v>199</v>
      </c>
      <c r="AA51" t="s">
        <v>198</v>
      </c>
    </row>
    <row r="52" spans="1:27" x14ac:dyDescent="0.25">
      <c r="B52" s="13" t="s">
        <v>267</v>
      </c>
      <c r="C52" s="13" t="s">
        <v>268</v>
      </c>
      <c r="D52" s="2">
        <v>0.9011546043368065</v>
      </c>
      <c r="E52" s="2" t="s">
        <v>198</v>
      </c>
      <c r="F52" s="2">
        <v>0.65236620964175152</v>
      </c>
      <c r="G52" s="2" t="s">
        <v>198</v>
      </c>
      <c r="H52" s="2">
        <v>0.68368528422561614</v>
      </c>
      <c r="I52" s="2" t="s">
        <v>198</v>
      </c>
      <c r="J52" s="2">
        <v>0.62594181059464482</v>
      </c>
      <c r="K52" s="2" t="s">
        <v>198</v>
      </c>
      <c r="L52" s="2">
        <v>0.60688630170919011</v>
      </c>
      <c r="M52" s="2" t="s">
        <v>285</v>
      </c>
      <c r="N52" s="2">
        <v>1.0566945077195644</v>
      </c>
      <c r="O52" s="2" t="s">
        <v>198</v>
      </c>
      <c r="P52" s="2">
        <v>1.3656957928802589</v>
      </c>
      <c r="Q52" s="2" t="s">
        <v>198</v>
      </c>
      <c r="R52" s="2">
        <v>0.98246076750626399</v>
      </c>
      <c r="S52" s="2" t="s">
        <v>198</v>
      </c>
      <c r="T52" s="2">
        <v>0.90041661067060874</v>
      </c>
      <c r="U52" s="2" t="s">
        <v>198</v>
      </c>
      <c r="V52" s="2">
        <v>1.0469040567532197</v>
      </c>
      <c r="W52" s="2" t="s">
        <v>198</v>
      </c>
      <c r="X52" s="2">
        <v>0.61341042092646125</v>
      </c>
      <c r="Y52" s="2" t="s">
        <v>198</v>
      </c>
      <c r="Z52" s="2">
        <v>1.4503210909878061</v>
      </c>
      <c r="AA52" t="s">
        <v>285</v>
      </c>
    </row>
    <row r="53" spans="1:27" x14ac:dyDescent="0.25">
      <c r="B53" s="13" t="s">
        <v>269</v>
      </c>
      <c r="C53" s="13" t="s">
        <v>520</v>
      </c>
      <c r="D53" s="2">
        <v>0.29616838976197241</v>
      </c>
      <c r="E53" s="2" t="s">
        <v>198</v>
      </c>
      <c r="F53" s="2">
        <v>0.34182298602300493</v>
      </c>
      <c r="G53" s="2" t="s">
        <v>198</v>
      </c>
      <c r="H53" s="2">
        <v>0.37831909605884068</v>
      </c>
      <c r="I53" s="2" t="s">
        <v>198</v>
      </c>
      <c r="J53" s="2">
        <v>0.68261705474530532</v>
      </c>
      <c r="K53" s="2" t="s">
        <v>198</v>
      </c>
      <c r="L53" s="2">
        <v>0.88955680842325358</v>
      </c>
      <c r="M53" s="2" t="s">
        <v>285</v>
      </c>
      <c r="N53" s="2">
        <v>0.82747727129946236</v>
      </c>
      <c r="O53" s="2" t="s">
        <v>198</v>
      </c>
      <c r="P53" s="2">
        <v>0.74632680802431184</v>
      </c>
      <c r="Q53" s="2" t="s">
        <v>198</v>
      </c>
      <c r="R53" s="2">
        <v>0.80193879010745828</v>
      </c>
      <c r="S53" s="2" t="s">
        <v>198</v>
      </c>
      <c r="T53" s="2">
        <v>1.0602310231023102</v>
      </c>
      <c r="U53" s="2" t="s">
        <v>198</v>
      </c>
      <c r="V53" s="2">
        <v>0.87132447768893462</v>
      </c>
      <c r="W53" s="2" t="s">
        <v>198</v>
      </c>
      <c r="X53" s="2">
        <v>0.89595672837407181</v>
      </c>
      <c r="Y53" s="2" t="s">
        <v>198</v>
      </c>
      <c r="Z53" s="2" t="s">
        <v>199</v>
      </c>
      <c r="AA53" t="s">
        <v>198</v>
      </c>
    </row>
    <row r="55" spans="1:27" x14ac:dyDescent="0.25">
      <c r="A55" s="10" t="s">
        <v>270</v>
      </c>
    </row>
    <row r="57" spans="1:27" x14ac:dyDescent="0.25">
      <c r="B57" t="s">
        <v>271</v>
      </c>
    </row>
    <row r="58" spans="1:27" x14ac:dyDescent="0.25">
      <c r="C58" t="s">
        <v>272</v>
      </c>
      <c r="D58" t="s">
        <v>273</v>
      </c>
      <c r="F58" t="s">
        <v>274</v>
      </c>
    </row>
    <row r="59" spans="1:27" x14ac:dyDescent="0.25">
      <c r="C59" t="s">
        <v>362</v>
      </c>
      <c r="D59" t="s">
        <v>363</v>
      </c>
      <c r="F59" s="4">
        <v>44732</v>
      </c>
      <c r="I59" t="s">
        <v>364</v>
      </c>
    </row>
    <row r="61" spans="1:27" x14ac:dyDescent="0.25">
      <c r="A61" s="10" t="s">
        <v>277</v>
      </c>
    </row>
    <row r="63" spans="1:27" x14ac:dyDescent="0.25">
      <c r="B63" t="s">
        <v>365</v>
      </c>
    </row>
    <row r="64" spans="1:27" x14ac:dyDescent="0.25">
      <c r="B64" s="1" t="s">
        <v>366</v>
      </c>
    </row>
    <row r="65" spans="1:5" x14ac:dyDescent="0.25">
      <c r="B65" s="1"/>
    </row>
    <row r="66" spans="1:5" x14ac:dyDescent="0.25">
      <c r="B66" t="s">
        <v>279</v>
      </c>
      <c r="C66" t="s">
        <v>280</v>
      </c>
    </row>
    <row r="67" spans="1:5" x14ac:dyDescent="0.25">
      <c r="C67">
        <v>1</v>
      </c>
      <c r="D67" t="s">
        <v>367</v>
      </c>
    </row>
    <row r="68" spans="1:5" x14ac:dyDescent="0.25">
      <c r="B68" t="s">
        <v>314</v>
      </c>
      <c r="C68" t="s">
        <v>338</v>
      </c>
    </row>
    <row r="71" spans="1:5" x14ac:dyDescent="0.25">
      <c r="A71" s="10" t="s">
        <v>282</v>
      </c>
    </row>
    <row r="73" spans="1:5" x14ac:dyDescent="0.25">
      <c r="B73" s="13" t="s">
        <v>283</v>
      </c>
      <c r="D73" s="13" t="s">
        <v>284</v>
      </c>
    </row>
    <row r="74" spans="1:5" x14ac:dyDescent="0.25">
      <c r="B74" s="13" t="s">
        <v>285</v>
      </c>
      <c r="C74" s="13" t="s">
        <v>286</v>
      </c>
      <c r="D74" s="13" t="s">
        <v>199</v>
      </c>
      <c r="E74" s="13" t="s">
        <v>287</v>
      </c>
    </row>
    <row r="75" spans="1:5" x14ac:dyDescent="0.25">
      <c r="B75" s="13" t="s">
        <v>288</v>
      </c>
      <c r="C75" s="13" t="s">
        <v>289</v>
      </c>
    </row>
    <row r="76" spans="1:5" x14ac:dyDescent="0.25">
      <c r="B76" s="13" t="s">
        <v>200</v>
      </c>
      <c r="C76" s="13" t="s">
        <v>290</v>
      </c>
    </row>
    <row r="77" spans="1:5" x14ac:dyDescent="0.25">
      <c r="B77" s="13" t="s">
        <v>291</v>
      </c>
      <c r="C77" s="13" t="s">
        <v>292</v>
      </c>
    </row>
    <row r="78" spans="1:5" x14ac:dyDescent="0.25">
      <c r="B78" s="13" t="s">
        <v>293</v>
      </c>
      <c r="C78" s="13" t="s">
        <v>294</v>
      </c>
    </row>
    <row r="79" spans="1:5" x14ac:dyDescent="0.25">
      <c r="B79" s="13" t="s">
        <v>50</v>
      </c>
      <c r="C79" s="13" t="s">
        <v>295</v>
      </c>
    </row>
    <row r="80" spans="1:5" x14ac:dyDescent="0.25">
      <c r="B80" s="13" t="s">
        <v>296</v>
      </c>
      <c r="C80" s="13" t="s">
        <v>297</v>
      </c>
    </row>
    <row r="81" spans="2:3" x14ac:dyDescent="0.25">
      <c r="B81" s="13" t="s">
        <v>298</v>
      </c>
      <c r="C81" s="13" t="s">
        <v>299</v>
      </c>
    </row>
    <row r="82" spans="2:3" x14ac:dyDescent="0.25">
      <c r="B82" s="13" t="s">
        <v>300</v>
      </c>
      <c r="C82" s="13" t="s">
        <v>301</v>
      </c>
    </row>
    <row r="83" spans="2:3" x14ac:dyDescent="0.25">
      <c r="B83" s="13" t="s">
        <v>302</v>
      </c>
      <c r="C83" s="13" t="s">
        <v>303</v>
      </c>
    </row>
    <row r="84" spans="2:3" x14ac:dyDescent="0.25">
      <c r="B84" s="13" t="s">
        <v>304</v>
      </c>
      <c r="C84" s="13" t="s">
        <v>305</v>
      </c>
    </row>
    <row r="85" spans="2:3" x14ac:dyDescent="0.25">
      <c r="B85" s="13" t="s">
        <v>306</v>
      </c>
      <c r="C85" s="13" t="s">
        <v>307</v>
      </c>
    </row>
  </sheetData>
  <mergeCells count="13">
    <mergeCell ref="N16:O16"/>
    <mergeCell ref="P16:Q16"/>
    <mergeCell ref="L16:M16"/>
    <mergeCell ref="B16:C16"/>
    <mergeCell ref="D16:E16"/>
    <mergeCell ref="F16:G16"/>
    <mergeCell ref="H16:I16"/>
    <mergeCell ref="J16:K16"/>
    <mergeCell ref="Z16:AA16"/>
    <mergeCell ref="R16:S16"/>
    <mergeCell ref="T16:U16"/>
    <mergeCell ref="V16:W16"/>
    <mergeCell ref="X16:Y1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A83"/>
  <sheetViews>
    <sheetView workbookViewId="0">
      <selection activeCell="C55" sqref="C55"/>
    </sheetView>
  </sheetViews>
  <sheetFormatPr defaultRowHeight="15" x14ac:dyDescent="0.25"/>
  <cols>
    <col min="3" max="3" width="42" customWidth="1"/>
    <col min="6" max="6" width="9.42578125" bestFit="1" customWidth="1"/>
  </cols>
  <sheetData>
    <row r="2" spans="1:27" x14ac:dyDescent="0.25">
      <c r="A2" t="s">
        <v>186</v>
      </c>
      <c r="D2" s="1"/>
      <c r="E2" s="1"/>
    </row>
    <row r="3" spans="1:27" x14ac:dyDescent="0.25">
      <c r="B3" t="s">
        <v>187</v>
      </c>
    </row>
    <row r="4" spans="1:27" x14ac:dyDescent="0.25">
      <c r="C4" t="str">
        <f>ReadMe!A42</f>
        <v>Ind1100</v>
      </c>
    </row>
    <row r="5" spans="1:27" x14ac:dyDescent="0.25">
      <c r="B5" t="s">
        <v>26</v>
      </c>
    </row>
    <row r="6" spans="1:27" x14ac:dyDescent="0.25">
      <c r="C6" t="str">
        <f>ReadMe!C42</f>
        <v>Low-qualified adults with a learning experience in the last 4 weeks (%)</v>
      </c>
    </row>
    <row r="7" spans="1:27" x14ac:dyDescent="0.25">
      <c r="B7" t="s">
        <v>186</v>
      </c>
      <c r="G7" t="s">
        <v>30</v>
      </c>
    </row>
    <row r="8" spans="1:27" x14ac:dyDescent="0.25">
      <c r="C8" s="36" t="s">
        <v>368</v>
      </c>
      <c r="H8" t="str">
        <f>ReadMe!G42</f>
        <v>Key Indicators on VET</v>
      </c>
    </row>
    <row r="9" spans="1:27" x14ac:dyDescent="0.25">
      <c r="B9" t="s">
        <v>31</v>
      </c>
      <c r="D9" t="s">
        <v>189</v>
      </c>
      <c r="G9" t="s">
        <v>33</v>
      </c>
      <c r="L9" t="s">
        <v>34</v>
      </c>
    </row>
    <row r="10" spans="1:27" x14ac:dyDescent="0.25">
      <c r="C10" t="str">
        <f>ReadMe!H42</f>
        <v>Access, attractiveness and flexibility</v>
      </c>
      <c r="D10" t="str">
        <f>ReadMe!I42</f>
        <v>CVET/Adult learning</v>
      </c>
      <c r="H10">
        <f>ReadMe!J42</f>
        <v>0</v>
      </c>
      <c r="M10">
        <f>ReadMe!K42</f>
        <v>0</v>
      </c>
    </row>
    <row r="11" spans="1:27" x14ac:dyDescent="0.25">
      <c r="B11" t="s">
        <v>190</v>
      </c>
    </row>
    <row r="12" spans="1:27" x14ac:dyDescent="0.25">
      <c r="C12" t="s">
        <v>335</v>
      </c>
    </row>
    <row r="14" spans="1:27" x14ac:dyDescent="0.25">
      <c r="A14" t="s">
        <v>192</v>
      </c>
      <c r="D14" s="1"/>
      <c r="E14" s="1"/>
    </row>
    <row r="16" spans="1:27" x14ac:dyDescent="0.25">
      <c r="B16" s="87" t="s">
        <v>193</v>
      </c>
      <c r="C16" s="87"/>
      <c r="D16" s="87">
        <v>2010</v>
      </c>
      <c r="E16" s="87"/>
      <c r="F16" s="87">
        <v>2011</v>
      </c>
      <c r="G16" s="87"/>
      <c r="H16" s="87">
        <v>2012</v>
      </c>
      <c r="I16" s="87"/>
      <c r="J16" s="87">
        <v>2013</v>
      </c>
      <c r="K16" s="87"/>
      <c r="L16" s="87">
        <v>2014</v>
      </c>
      <c r="M16" s="87"/>
      <c r="N16" s="87">
        <v>2015</v>
      </c>
      <c r="O16" s="87"/>
      <c r="P16" s="87">
        <v>2016</v>
      </c>
      <c r="Q16" s="87"/>
      <c r="R16" s="87">
        <v>2017</v>
      </c>
      <c r="S16" s="87"/>
      <c r="T16" s="87">
        <v>2018</v>
      </c>
      <c r="U16" s="87"/>
      <c r="V16" s="87">
        <v>2019</v>
      </c>
      <c r="W16" s="87"/>
      <c r="X16" s="87">
        <v>2020</v>
      </c>
      <c r="Y16" s="87"/>
      <c r="Z16" s="87">
        <v>2021</v>
      </c>
      <c r="AA16" s="87"/>
    </row>
    <row r="17" spans="2:27" x14ac:dyDescent="0.25">
      <c r="B17" s="9"/>
      <c r="C17" s="9"/>
      <c r="D17" s="22" t="s">
        <v>194</v>
      </c>
      <c r="E17" s="22" t="s">
        <v>195</v>
      </c>
      <c r="F17" s="22" t="s">
        <v>194</v>
      </c>
      <c r="G17" s="22" t="s">
        <v>195</v>
      </c>
      <c r="H17" s="22" t="s">
        <v>194</v>
      </c>
      <c r="I17" s="22" t="s">
        <v>195</v>
      </c>
      <c r="J17" s="22" t="s">
        <v>194</v>
      </c>
      <c r="K17" s="22" t="s">
        <v>195</v>
      </c>
      <c r="L17" s="22" t="s">
        <v>194</v>
      </c>
      <c r="M17" s="22" t="s">
        <v>195</v>
      </c>
      <c r="N17" s="22" t="s">
        <v>194</v>
      </c>
      <c r="O17" s="22" t="s">
        <v>195</v>
      </c>
      <c r="P17" s="22" t="s">
        <v>194</v>
      </c>
      <c r="Q17" s="22" t="s">
        <v>195</v>
      </c>
      <c r="R17" s="22" t="s">
        <v>194</v>
      </c>
      <c r="S17" s="22" t="s">
        <v>195</v>
      </c>
      <c r="T17" s="22" t="s">
        <v>194</v>
      </c>
      <c r="U17" s="22" t="s">
        <v>195</v>
      </c>
      <c r="V17" s="22" t="s">
        <v>194</v>
      </c>
      <c r="W17" s="22" t="s">
        <v>195</v>
      </c>
      <c r="X17" s="22" t="s">
        <v>194</v>
      </c>
      <c r="Y17" s="22" t="s">
        <v>195</v>
      </c>
      <c r="Z17" s="22" t="s">
        <v>194</v>
      </c>
      <c r="AA17" s="22" t="s">
        <v>195</v>
      </c>
    </row>
    <row r="18" spans="2:27" x14ac:dyDescent="0.25">
      <c r="B18" t="s">
        <v>196</v>
      </c>
      <c r="C18" t="s">
        <v>197</v>
      </c>
      <c r="D18" s="2">
        <v>3.2</v>
      </c>
      <c r="E18" s="15" t="s">
        <v>198</v>
      </c>
      <c r="F18" s="2">
        <v>3.5</v>
      </c>
      <c r="G18" s="15" t="s">
        <v>198</v>
      </c>
      <c r="H18" s="2">
        <v>3.5</v>
      </c>
      <c r="I18" s="15" t="s">
        <v>198</v>
      </c>
      <c r="J18" s="2">
        <v>4.0999999999999996</v>
      </c>
      <c r="K18" s="15" t="s">
        <v>285</v>
      </c>
      <c r="L18" s="2">
        <v>4.0999999999999996</v>
      </c>
      <c r="M18" s="15" t="s">
        <v>285</v>
      </c>
      <c r="N18" s="2">
        <v>4</v>
      </c>
      <c r="O18" s="15" t="s">
        <v>198</v>
      </c>
      <c r="P18" s="2">
        <v>4</v>
      </c>
      <c r="Q18" s="15" t="s">
        <v>198</v>
      </c>
      <c r="R18">
        <v>4.0999999999999996</v>
      </c>
      <c r="S18" t="s">
        <v>198</v>
      </c>
      <c r="T18">
        <v>4.0999999999999996</v>
      </c>
      <c r="U18" t="s">
        <v>198</v>
      </c>
      <c r="V18">
        <v>4.3</v>
      </c>
      <c r="W18" t="s">
        <v>198</v>
      </c>
      <c r="X18">
        <v>3.4</v>
      </c>
      <c r="Y18" t="s">
        <v>198</v>
      </c>
      <c r="Z18">
        <v>4.3</v>
      </c>
      <c r="AA18" t="s">
        <v>285</v>
      </c>
    </row>
    <row r="19" spans="2:27" x14ac:dyDescent="0.25">
      <c r="B19" t="s">
        <v>201</v>
      </c>
      <c r="C19" t="s">
        <v>202</v>
      </c>
      <c r="D19" s="2">
        <v>3.2</v>
      </c>
      <c r="E19" s="15" t="s">
        <v>198</v>
      </c>
      <c r="F19" s="2">
        <v>3.2</v>
      </c>
      <c r="G19" s="15" t="s">
        <v>198</v>
      </c>
      <c r="H19" s="2">
        <v>2.9</v>
      </c>
      <c r="I19" s="15" t="s">
        <v>198</v>
      </c>
      <c r="J19" s="2">
        <v>3</v>
      </c>
      <c r="K19" s="15" t="s">
        <v>198</v>
      </c>
      <c r="L19" s="2">
        <v>3.1</v>
      </c>
      <c r="M19" s="15" t="s">
        <v>285</v>
      </c>
      <c r="N19" s="2">
        <v>3</v>
      </c>
      <c r="O19" s="15" t="s">
        <v>198</v>
      </c>
      <c r="P19" s="2">
        <v>2.8</v>
      </c>
      <c r="Q19" s="15" t="s">
        <v>198</v>
      </c>
      <c r="R19">
        <v>3.2</v>
      </c>
      <c r="S19" t="s">
        <v>285</v>
      </c>
      <c r="T19">
        <v>3.2</v>
      </c>
      <c r="U19" t="s">
        <v>198</v>
      </c>
      <c r="V19">
        <v>3.4</v>
      </c>
      <c r="W19" t="s">
        <v>198</v>
      </c>
      <c r="X19">
        <v>2.4</v>
      </c>
      <c r="Y19" t="s">
        <v>198</v>
      </c>
      <c r="Z19">
        <v>4</v>
      </c>
      <c r="AA19" t="s">
        <v>285</v>
      </c>
    </row>
    <row r="20" spans="2:27" x14ac:dyDescent="0.25">
      <c r="B20" t="s">
        <v>203</v>
      </c>
      <c r="C20" t="s">
        <v>204</v>
      </c>
      <c r="D20" s="2" t="s">
        <v>199</v>
      </c>
      <c r="E20" s="15" t="s">
        <v>361</v>
      </c>
      <c r="F20" s="2" t="s">
        <v>199</v>
      </c>
      <c r="G20" s="15" t="s">
        <v>361</v>
      </c>
      <c r="H20" s="2">
        <v>0.5</v>
      </c>
      <c r="I20" s="15" t="s">
        <v>302</v>
      </c>
      <c r="J20" s="2">
        <v>0.5</v>
      </c>
      <c r="K20" s="15" t="s">
        <v>302</v>
      </c>
      <c r="L20" s="2" t="s">
        <v>199</v>
      </c>
      <c r="M20" s="15" t="s">
        <v>361</v>
      </c>
      <c r="N20" s="2" t="s">
        <v>199</v>
      </c>
      <c r="O20" s="15" t="s">
        <v>302</v>
      </c>
      <c r="P20" s="2" t="s">
        <v>199</v>
      </c>
      <c r="Q20" s="15" t="s">
        <v>302</v>
      </c>
      <c r="R20">
        <v>0.5</v>
      </c>
      <c r="S20" t="s">
        <v>302</v>
      </c>
      <c r="T20">
        <v>0.7</v>
      </c>
      <c r="U20" t="s">
        <v>302</v>
      </c>
      <c r="V20">
        <v>0.6</v>
      </c>
      <c r="W20" t="s">
        <v>302</v>
      </c>
      <c r="X20" t="s">
        <v>199</v>
      </c>
      <c r="Y20" t="s">
        <v>302</v>
      </c>
      <c r="Z20" t="s">
        <v>199</v>
      </c>
      <c r="AA20" t="s">
        <v>361</v>
      </c>
    </row>
    <row r="21" spans="2:27" x14ac:dyDescent="0.25">
      <c r="B21" t="s">
        <v>205</v>
      </c>
      <c r="C21" t="s">
        <v>206</v>
      </c>
      <c r="D21" s="2">
        <v>1.4</v>
      </c>
      <c r="E21" s="15" t="s">
        <v>198</v>
      </c>
      <c r="F21" s="2">
        <v>2.8</v>
      </c>
      <c r="G21" s="15" t="s">
        <v>285</v>
      </c>
      <c r="H21" s="2">
        <v>2.4</v>
      </c>
      <c r="I21" s="15" t="s">
        <v>198</v>
      </c>
      <c r="J21" s="2">
        <v>2.5</v>
      </c>
      <c r="K21" s="15" t="s">
        <v>285</v>
      </c>
      <c r="L21" s="2">
        <v>2.2000000000000002</v>
      </c>
      <c r="M21" s="15" t="s">
        <v>285</v>
      </c>
      <c r="N21" s="2">
        <v>1.9</v>
      </c>
      <c r="O21" s="15" t="s">
        <v>198</v>
      </c>
      <c r="P21" s="2">
        <v>2.2999999999999998</v>
      </c>
      <c r="Q21" s="15" t="s">
        <v>198</v>
      </c>
      <c r="R21">
        <v>3.1</v>
      </c>
      <c r="S21" t="s">
        <v>198</v>
      </c>
      <c r="T21">
        <v>2.4</v>
      </c>
      <c r="U21" t="s">
        <v>198</v>
      </c>
      <c r="V21">
        <v>3</v>
      </c>
      <c r="W21" t="s">
        <v>198</v>
      </c>
      <c r="X21">
        <v>1.9</v>
      </c>
      <c r="Y21" t="s">
        <v>198</v>
      </c>
      <c r="Z21">
        <v>1.7</v>
      </c>
      <c r="AA21" t="s">
        <v>285</v>
      </c>
    </row>
    <row r="22" spans="2:27" x14ac:dyDescent="0.25">
      <c r="B22" t="s">
        <v>207</v>
      </c>
      <c r="C22" t="s">
        <v>208</v>
      </c>
      <c r="D22" s="2">
        <v>23.8</v>
      </c>
      <c r="E22" s="15" t="s">
        <v>198</v>
      </c>
      <c r="F22" s="2">
        <v>23.6</v>
      </c>
      <c r="G22" s="15" t="s">
        <v>198</v>
      </c>
      <c r="H22" s="2">
        <v>22.6</v>
      </c>
      <c r="I22" s="15" t="s">
        <v>198</v>
      </c>
      <c r="J22" s="2">
        <v>22.4</v>
      </c>
      <c r="K22" s="15" t="s">
        <v>198</v>
      </c>
      <c r="L22" s="2">
        <v>23.3</v>
      </c>
      <c r="M22" s="15" t="s">
        <v>285</v>
      </c>
      <c r="N22" s="2">
        <v>22.2</v>
      </c>
      <c r="O22" s="15" t="s">
        <v>198</v>
      </c>
      <c r="P22" s="2">
        <v>19.7</v>
      </c>
      <c r="Q22" s="15" t="s">
        <v>285</v>
      </c>
      <c r="R22">
        <v>17.399999999999999</v>
      </c>
      <c r="S22" t="s">
        <v>285</v>
      </c>
      <c r="T22">
        <v>14.8</v>
      </c>
      <c r="U22" t="s">
        <v>198</v>
      </c>
      <c r="V22">
        <v>17.7</v>
      </c>
      <c r="W22" t="s">
        <v>198</v>
      </c>
      <c r="X22">
        <v>14.2</v>
      </c>
      <c r="Y22" t="s">
        <v>198</v>
      </c>
      <c r="Z22">
        <v>14.9</v>
      </c>
      <c r="AA22" t="s">
        <v>285</v>
      </c>
    </row>
    <row r="23" spans="2:27" x14ac:dyDescent="0.25">
      <c r="B23" t="s">
        <v>209</v>
      </c>
      <c r="C23" t="s">
        <v>210</v>
      </c>
      <c r="D23" s="2">
        <v>2.9</v>
      </c>
      <c r="E23" s="15" t="s">
        <v>285</v>
      </c>
      <c r="F23" s="2">
        <v>3.1</v>
      </c>
      <c r="G23" s="15" t="s">
        <v>198</v>
      </c>
      <c r="H23" s="2">
        <v>3.2</v>
      </c>
      <c r="I23" s="15" t="s">
        <v>198</v>
      </c>
      <c r="J23" s="2">
        <v>3.1</v>
      </c>
      <c r="K23" s="15" t="s">
        <v>198</v>
      </c>
      <c r="L23" s="2">
        <v>3.4</v>
      </c>
      <c r="M23" s="15" t="s">
        <v>285</v>
      </c>
      <c r="N23" s="2">
        <v>3.4</v>
      </c>
      <c r="O23" s="15" t="s">
        <v>198</v>
      </c>
      <c r="P23" s="2">
        <v>3.7</v>
      </c>
      <c r="Q23" s="15" t="s">
        <v>198</v>
      </c>
      <c r="R23">
        <v>4.5</v>
      </c>
      <c r="S23" t="s">
        <v>198</v>
      </c>
      <c r="T23">
        <v>4.3</v>
      </c>
      <c r="U23" t="s">
        <v>198</v>
      </c>
      <c r="V23">
        <v>4.0999999999999996</v>
      </c>
      <c r="W23" t="s">
        <v>198</v>
      </c>
      <c r="X23">
        <v>3.6</v>
      </c>
      <c r="Y23" t="s">
        <v>285</v>
      </c>
      <c r="Z23">
        <v>3.3</v>
      </c>
      <c r="AA23" t="s">
        <v>285</v>
      </c>
    </row>
    <row r="24" spans="2:27" x14ac:dyDescent="0.25">
      <c r="B24" t="s">
        <v>211</v>
      </c>
      <c r="C24" t="s">
        <v>212</v>
      </c>
      <c r="D24" s="2">
        <v>2</v>
      </c>
      <c r="E24" s="15" t="s">
        <v>302</v>
      </c>
      <c r="F24" s="2">
        <v>3.5</v>
      </c>
      <c r="G24" s="15" t="s">
        <v>198</v>
      </c>
      <c r="H24" s="2">
        <v>3.9</v>
      </c>
      <c r="I24" s="15" t="s">
        <v>198</v>
      </c>
      <c r="J24" s="2">
        <v>4.5999999999999996</v>
      </c>
      <c r="K24" s="15" t="s">
        <v>198</v>
      </c>
      <c r="L24" s="2">
        <v>3.2</v>
      </c>
      <c r="M24" s="15" t="s">
        <v>285</v>
      </c>
      <c r="N24" s="2">
        <v>3.8</v>
      </c>
      <c r="O24" s="15" t="s">
        <v>198</v>
      </c>
      <c r="P24" s="2">
        <v>5</v>
      </c>
      <c r="Q24" s="15" t="s">
        <v>198</v>
      </c>
      <c r="R24">
        <v>7.3</v>
      </c>
      <c r="S24" t="s">
        <v>198</v>
      </c>
      <c r="T24">
        <v>7.6</v>
      </c>
      <c r="U24" t="s">
        <v>198</v>
      </c>
      <c r="V24">
        <v>8.6</v>
      </c>
      <c r="W24" t="s">
        <v>198</v>
      </c>
      <c r="X24">
        <v>6.5</v>
      </c>
      <c r="Y24" t="s">
        <v>198</v>
      </c>
      <c r="Z24">
        <v>8.6</v>
      </c>
      <c r="AA24" t="s">
        <v>285</v>
      </c>
    </row>
    <row r="25" spans="2:27" x14ac:dyDescent="0.25">
      <c r="B25" t="s">
        <v>213</v>
      </c>
      <c r="C25" t="s">
        <v>214</v>
      </c>
      <c r="D25" s="2">
        <v>2.8</v>
      </c>
      <c r="E25" s="15" t="s">
        <v>198</v>
      </c>
      <c r="F25" s="2">
        <v>3</v>
      </c>
      <c r="G25" s="15" t="s">
        <v>198</v>
      </c>
      <c r="H25" s="2">
        <v>3.2</v>
      </c>
      <c r="I25" s="15" t="s">
        <v>198</v>
      </c>
      <c r="J25" s="2">
        <v>3.3</v>
      </c>
      <c r="K25" s="15" t="s">
        <v>198</v>
      </c>
      <c r="L25" s="2">
        <v>2.4</v>
      </c>
      <c r="M25" s="15" t="s">
        <v>285</v>
      </c>
      <c r="N25" s="2">
        <v>2.2999999999999998</v>
      </c>
      <c r="O25" s="15" t="s">
        <v>198</v>
      </c>
      <c r="P25" s="2">
        <v>2.2999999999999998</v>
      </c>
      <c r="Q25" s="15" t="s">
        <v>198</v>
      </c>
      <c r="R25">
        <v>3.1</v>
      </c>
      <c r="S25" t="s">
        <v>285</v>
      </c>
      <c r="T25">
        <v>4.4000000000000004</v>
      </c>
      <c r="U25" t="s">
        <v>198</v>
      </c>
      <c r="V25">
        <v>4.2</v>
      </c>
      <c r="W25" t="s">
        <v>198</v>
      </c>
      <c r="X25">
        <v>2.8</v>
      </c>
      <c r="Y25" t="s">
        <v>198</v>
      </c>
      <c r="Z25">
        <v>4</v>
      </c>
      <c r="AA25" t="s">
        <v>285</v>
      </c>
    </row>
    <row r="26" spans="2:27" x14ac:dyDescent="0.25">
      <c r="B26" t="s">
        <v>215</v>
      </c>
      <c r="C26" t="s">
        <v>216</v>
      </c>
      <c r="D26" s="2">
        <v>0.5</v>
      </c>
      <c r="E26" s="15" t="s">
        <v>198</v>
      </c>
      <c r="F26" s="2">
        <v>0.4</v>
      </c>
      <c r="G26" s="15" t="s">
        <v>198</v>
      </c>
      <c r="H26" s="2">
        <v>0.4</v>
      </c>
      <c r="I26" s="15" t="s">
        <v>198</v>
      </c>
      <c r="J26" s="2">
        <v>0.4</v>
      </c>
      <c r="K26" s="15" t="s">
        <v>198</v>
      </c>
      <c r="L26" s="2">
        <v>0.4</v>
      </c>
      <c r="M26" s="15" t="s">
        <v>285</v>
      </c>
      <c r="N26" s="2">
        <v>0.4</v>
      </c>
      <c r="O26" s="15" t="s">
        <v>198</v>
      </c>
      <c r="P26" s="2">
        <v>0.7</v>
      </c>
      <c r="Q26" s="15" t="s">
        <v>198</v>
      </c>
      <c r="R26">
        <v>0.7</v>
      </c>
      <c r="S26" t="s">
        <v>198</v>
      </c>
      <c r="T26">
        <v>0.8</v>
      </c>
      <c r="U26" t="s">
        <v>198</v>
      </c>
      <c r="V26">
        <v>0.8</v>
      </c>
      <c r="W26" t="s">
        <v>198</v>
      </c>
      <c r="X26">
        <v>0.8</v>
      </c>
      <c r="Y26" t="s">
        <v>198</v>
      </c>
      <c r="Z26">
        <v>0.4</v>
      </c>
      <c r="AA26" t="s">
        <v>285</v>
      </c>
    </row>
    <row r="27" spans="2:27" x14ac:dyDescent="0.25">
      <c r="B27" t="s">
        <v>217</v>
      </c>
      <c r="C27" t="s">
        <v>218</v>
      </c>
      <c r="D27" s="2">
        <v>4.9000000000000004</v>
      </c>
      <c r="E27" s="15" t="s">
        <v>198</v>
      </c>
      <c r="F27" s="2">
        <v>4.7</v>
      </c>
      <c r="G27" s="15" t="s">
        <v>198</v>
      </c>
      <c r="H27" s="2">
        <v>4.7</v>
      </c>
      <c r="I27" s="15" t="s">
        <v>198</v>
      </c>
      <c r="J27" s="2">
        <v>4.5999999999999996</v>
      </c>
      <c r="K27" s="15" t="s">
        <v>198</v>
      </c>
      <c r="L27" s="2">
        <v>3.9</v>
      </c>
      <c r="M27" s="15" t="s">
        <v>285</v>
      </c>
      <c r="N27" s="2">
        <v>3.6</v>
      </c>
      <c r="O27" s="15" t="s">
        <v>198</v>
      </c>
      <c r="P27" s="2">
        <v>3.4</v>
      </c>
      <c r="Q27" s="15" t="s">
        <v>198</v>
      </c>
      <c r="R27">
        <v>3.5</v>
      </c>
      <c r="S27" t="s">
        <v>198</v>
      </c>
      <c r="T27">
        <v>3.7</v>
      </c>
      <c r="U27" t="s">
        <v>198</v>
      </c>
      <c r="V27">
        <v>3.8</v>
      </c>
      <c r="W27" t="s">
        <v>198</v>
      </c>
      <c r="X27">
        <v>3.5</v>
      </c>
      <c r="Y27" t="s">
        <v>198</v>
      </c>
      <c r="Z27">
        <v>5.2</v>
      </c>
      <c r="AA27" t="s">
        <v>285</v>
      </c>
    </row>
    <row r="28" spans="2:27" x14ac:dyDescent="0.25">
      <c r="B28" t="s">
        <v>219</v>
      </c>
      <c r="C28" t="s">
        <v>220</v>
      </c>
      <c r="D28" s="2">
        <v>2.2999999999999998</v>
      </c>
      <c r="E28" s="15" t="s">
        <v>198</v>
      </c>
      <c r="F28" s="2">
        <v>2.5</v>
      </c>
      <c r="G28" s="15" t="s">
        <v>198</v>
      </c>
      <c r="H28" s="2">
        <v>2.5</v>
      </c>
      <c r="I28" s="15" t="s">
        <v>198</v>
      </c>
      <c r="J28" s="2">
        <v>8.1</v>
      </c>
      <c r="K28" s="15" t="s">
        <v>285</v>
      </c>
      <c r="L28" s="2">
        <v>7.9</v>
      </c>
      <c r="M28" s="15" t="s">
        <v>285</v>
      </c>
      <c r="N28" s="2">
        <v>7.7</v>
      </c>
      <c r="O28" s="15" t="s">
        <v>198</v>
      </c>
      <c r="P28" s="2">
        <v>7.5</v>
      </c>
      <c r="Q28" s="15" t="s">
        <v>198</v>
      </c>
      <c r="R28">
        <v>7.7</v>
      </c>
      <c r="S28" t="s">
        <v>198</v>
      </c>
      <c r="T28">
        <v>7.1</v>
      </c>
      <c r="U28" t="s">
        <v>198</v>
      </c>
      <c r="V28">
        <v>7.9</v>
      </c>
      <c r="W28" t="s">
        <v>198</v>
      </c>
      <c r="X28">
        <v>4.5999999999999996</v>
      </c>
      <c r="Y28" t="s">
        <v>198</v>
      </c>
      <c r="Z28">
        <v>4.2</v>
      </c>
      <c r="AA28" t="s">
        <v>285</v>
      </c>
    </row>
    <row r="29" spans="2:27" x14ac:dyDescent="0.25">
      <c r="B29" t="s">
        <v>221</v>
      </c>
      <c r="C29" t="s">
        <v>222</v>
      </c>
      <c r="D29" s="2" t="s">
        <v>199</v>
      </c>
      <c r="E29" s="15" t="s">
        <v>361</v>
      </c>
      <c r="F29" s="2" t="s">
        <v>199</v>
      </c>
      <c r="G29" s="15" t="s">
        <v>302</v>
      </c>
      <c r="H29" s="2" t="s">
        <v>199</v>
      </c>
      <c r="I29" s="15" t="s">
        <v>302</v>
      </c>
      <c r="J29" s="2" t="s">
        <v>199</v>
      </c>
      <c r="K29" s="15" t="s">
        <v>302</v>
      </c>
      <c r="L29" s="2" t="s">
        <v>199</v>
      </c>
      <c r="M29" s="15" t="s">
        <v>361</v>
      </c>
      <c r="N29" s="2" t="s">
        <v>199</v>
      </c>
      <c r="O29" s="15" t="s">
        <v>302</v>
      </c>
      <c r="P29" s="2">
        <v>0.4</v>
      </c>
      <c r="Q29" s="15" t="s">
        <v>302</v>
      </c>
      <c r="R29">
        <v>0.6</v>
      </c>
      <c r="S29" t="s">
        <v>302</v>
      </c>
      <c r="T29">
        <v>0.5</v>
      </c>
      <c r="U29" t="s">
        <v>302</v>
      </c>
      <c r="V29" t="s">
        <v>199</v>
      </c>
      <c r="W29" t="s">
        <v>302</v>
      </c>
      <c r="X29" t="s">
        <v>199</v>
      </c>
      <c r="Y29" t="s">
        <v>302</v>
      </c>
      <c r="Z29" t="s">
        <v>199</v>
      </c>
      <c r="AA29" t="s">
        <v>361</v>
      </c>
    </row>
    <row r="30" spans="2:27" x14ac:dyDescent="0.25">
      <c r="B30" t="s">
        <v>223</v>
      </c>
      <c r="C30" t="s">
        <v>224</v>
      </c>
      <c r="D30" s="2">
        <v>1.3</v>
      </c>
      <c r="E30" s="15" t="s">
        <v>198</v>
      </c>
      <c r="F30" s="2">
        <v>1.2</v>
      </c>
      <c r="G30" s="15" t="s">
        <v>198</v>
      </c>
      <c r="H30" s="2">
        <v>1.6</v>
      </c>
      <c r="I30" s="15" t="s">
        <v>198</v>
      </c>
      <c r="J30" s="2">
        <v>1.5</v>
      </c>
      <c r="K30" s="15" t="s">
        <v>198</v>
      </c>
      <c r="L30" s="2">
        <v>2.2000000000000002</v>
      </c>
      <c r="M30" s="15" t="s">
        <v>285</v>
      </c>
      <c r="N30" s="2">
        <v>2</v>
      </c>
      <c r="O30" s="15" t="s">
        <v>198</v>
      </c>
      <c r="P30" s="2">
        <v>2.2999999999999998</v>
      </c>
      <c r="Q30" s="15" t="s">
        <v>198</v>
      </c>
      <c r="R30">
        <v>2</v>
      </c>
      <c r="S30" t="s">
        <v>198</v>
      </c>
      <c r="T30">
        <v>2</v>
      </c>
      <c r="U30" t="s">
        <v>198</v>
      </c>
      <c r="V30">
        <v>2.1</v>
      </c>
      <c r="W30" t="s">
        <v>198</v>
      </c>
      <c r="X30">
        <v>1.4</v>
      </c>
      <c r="Y30" t="s">
        <v>198</v>
      </c>
      <c r="Z30">
        <v>2.4</v>
      </c>
      <c r="AA30" t="s">
        <v>285</v>
      </c>
    </row>
    <row r="31" spans="2:27" x14ac:dyDescent="0.25">
      <c r="B31" t="s">
        <v>225</v>
      </c>
      <c r="C31" t="s">
        <v>226</v>
      </c>
      <c r="D31" s="2">
        <v>1.1000000000000001</v>
      </c>
      <c r="E31" s="15" t="s">
        <v>302</v>
      </c>
      <c r="F31" s="2">
        <v>1.3</v>
      </c>
      <c r="G31" s="15" t="s">
        <v>198</v>
      </c>
      <c r="H31" s="2">
        <v>1.3</v>
      </c>
      <c r="I31" s="15" t="s">
        <v>302</v>
      </c>
      <c r="J31" s="2">
        <v>1.2</v>
      </c>
      <c r="K31" s="15" t="s">
        <v>302</v>
      </c>
      <c r="L31" s="2">
        <v>1.4</v>
      </c>
      <c r="M31" s="15" t="s">
        <v>361</v>
      </c>
      <c r="N31" s="2">
        <v>1.6</v>
      </c>
      <c r="O31" s="15" t="s">
        <v>198</v>
      </c>
      <c r="P31" s="2">
        <v>1.5</v>
      </c>
      <c r="Q31" s="15" t="s">
        <v>302</v>
      </c>
      <c r="R31">
        <v>1</v>
      </c>
      <c r="S31" t="s">
        <v>302</v>
      </c>
      <c r="T31">
        <v>1.5</v>
      </c>
      <c r="U31" t="s">
        <v>302</v>
      </c>
      <c r="V31">
        <v>1</v>
      </c>
      <c r="W31" t="s">
        <v>302</v>
      </c>
      <c r="X31" t="s">
        <v>199</v>
      </c>
      <c r="Y31" t="s">
        <v>302</v>
      </c>
      <c r="Z31">
        <v>1.4</v>
      </c>
      <c r="AA31" t="s">
        <v>361</v>
      </c>
    </row>
    <row r="32" spans="2:27" x14ac:dyDescent="0.25">
      <c r="B32" t="s">
        <v>227</v>
      </c>
      <c r="C32" t="s">
        <v>228</v>
      </c>
      <c r="D32" s="2" t="s">
        <v>199</v>
      </c>
      <c r="E32" s="15" t="s">
        <v>302</v>
      </c>
      <c r="F32" s="2">
        <v>1.9</v>
      </c>
      <c r="G32" s="15" t="s">
        <v>302</v>
      </c>
      <c r="H32" s="2">
        <v>2.9</v>
      </c>
      <c r="I32" s="15" t="s">
        <v>198</v>
      </c>
      <c r="J32" s="2">
        <v>2.7</v>
      </c>
      <c r="K32" s="15" t="s">
        <v>198</v>
      </c>
      <c r="L32" s="2">
        <v>2.2000000000000002</v>
      </c>
      <c r="M32" s="15" t="s">
        <v>285</v>
      </c>
      <c r="N32" s="2">
        <v>2.4</v>
      </c>
      <c r="O32" s="15" t="s">
        <v>198</v>
      </c>
      <c r="P32" s="2">
        <v>3</v>
      </c>
      <c r="Q32" s="15" t="s">
        <v>198</v>
      </c>
      <c r="R32">
        <v>3.2</v>
      </c>
      <c r="S32" t="s">
        <v>198</v>
      </c>
      <c r="T32">
        <v>2.5</v>
      </c>
      <c r="U32" t="s">
        <v>198</v>
      </c>
      <c r="V32">
        <v>3.4</v>
      </c>
      <c r="W32" t="s">
        <v>198</v>
      </c>
      <c r="X32" t="s">
        <v>199</v>
      </c>
      <c r="Y32" t="s">
        <v>302</v>
      </c>
      <c r="Z32" t="s">
        <v>199</v>
      </c>
      <c r="AA32" t="s">
        <v>361</v>
      </c>
    </row>
    <row r="33" spans="2:27" x14ac:dyDescent="0.25">
      <c r="B33" t="s">
        <v>229</v>
      </c>
      <c r="C33" t="s">
        <v>230</v>
      </c>
      <c r="D33" s="2" t="s">
        <v>199</v>
      </c>
      <c r="E33" s="15" t="s">
        <v>302</v>
      </c>
      <c r="F33" s="2" t="s">
        <v>199</v>
      </c>
      <c r="G33" s="15" t="s">
        <v>302</v>
      </c>
      <c r="H33" s="2" t="s">
        <v>199</v>
      </c>
      <c r="I33" s="15" t="s">
        <v>302</v>
      </c>
      <c r="J33" s="2">
        <v>3.3</v>
      </c>
      <c r="K33" s="15" t="s">
        <v>302</v>
      </c>
      <c r="L33" s="2">
        <v>1.7</v>
      </c>
      <c r="M33" s="15" t="s">
        <v>361</v>
      </c>
      <c r="N33" s="2">
        <v>1.5</v>
      </c>
      <c r="O33" s="15" t="s">
        <v>302</v>
      </c>
      <c r="P33" s="2">
        <v>2.4</v>
      </c>
      <c r="Q33" s="15" t="s">
        <v>302</v>
      </c>
      <c r="R33">
        <v>3.1</v>
      </c>
      <c r="S33" t="s">
        <v>302</v>
      </c>
      <c r="T33">
        <v>2.4</v>
      </c>
      <c r="U33" t="s">
        <v>302</v>
      </c>
      <c r="V33">
        <v>1.6</v>
      </c>
      <c r="W33" t="s">
        <v>302</v>
      </c>
      <c r="X33">
        <v>1.8</v>
      </c>
      <c r="Y33" t="s">
        <v>302</v>
      </c>
      <c r="Z33">
        <v>2.7</v>
      </c>
      <c r="AA33" t="s">
        <v>361</v>
      </c>
    </row>
    <row r="34" spans="2:27" x14ac:dyDescent="0.25">
      <c r="B34" t="s">
        <v>231</v>
      </c>
      <c r="C34" t="s">
        <v>232</v>
      </c>
      <c r="D34" s="2">
        <v>4.9000000000000004</v>
      </c>
      <c r="E34" s="15" t="s">
        <v>198</v>
      </c>
      <c r="F34" s="2">
        <v>4.5</v>
      </c>
      <c r="G34" s="15" t="s">
        <v>198</v>
      </c>
      <c r="H34" s="2">
        <v>5.3</v>
      </c>
      <c r="I34" s="15" t="s">
        <v>198</v>
      </c>
      <c r="J34" s="2">
        <v>6.1</v>
      </c>
      <c r="K34" s="15" t="s">
        <v>198</v>
      </c>
      <c r="L34" s="2">
        <v>7.4</v>
      </c>
      <c r="M34" s="15" t="s">
        <v>285</v>
      </c>
      <c r="N34" s="2">
        <v>7</v>
      </c>
      <c r="O34" s="15" t="s">
        <v>285</v>
      </c>
      <c r="P34" s="2">
        <v>6.9</v>
      </c>
      <c r="Q34" s="15" t="s">
        <v>198</v>
      </c>
      <c r="R34">
        <v>6</v>
      </c>
      <c r="S34" t="s">
        <v>198</v>
      </c>
      <c r="T34">
        <v>7.3</v>
      </c>
      <c r="U34" t="s">
        <v>198</v>
      </c>
      <c r="V34">
        <v>6.8</v>
      </c>
      <c r="W34" t="s">
        <v>198</v>
      </c>
      <c r="X34">
        <v>5.7</v>
      </c>
      <c r="Y34" t="s">
        <v>198</v>
      </c>
      <c r="Z34">
        <v>6.8</v>
      </c>
      <c r="AA34" t="s">
        <v>361</v>
      </c>
    </row>
    <row r="35" spans="2:27" x14ac:dyDescent="0.25">
      <c r="B35" t="s">
        <v>233</v>
      </c>
      <c r="C35" t="s">
        <v>234</v>
      </c>
      <c r="D35" s="2">
        <v>0.7</v>
      </c>
      <c r="E35" s="15" t="s">
        <v>198</v>
      </c>
      <c r="F35" s="2">
        <v>0.5</v>
      </c>
      <c r="G35" s="15" t="s">
        <v>198</v>
      </c>
      <c r="H35" s="2">
        <v>0.6</v>
      </c>
      <c r="I35" s="15" t="s">
        <v>198</v>
      </c>
      <c r="J35" s="2">
        <v>1.1000000000000001</v>
      </c>
      <c r="K35" s="15" t="s">
        <v>198</v>
      </c>
      <c r="L35" s="2">
        <v>2</v>
      </c>
      <c r="M35" s="15" t="s">
        <v>285</v>
      </c>
      <c r="N35" s="2">
        <v>3.4</v>
      </c>
      <c r="O35" s="15" t="s">
        <v>285</v>
      </c>
      <c r="P35" s="2">
        <v>2.7</v>
      </c>
      <c r="Q35" s="15" t="s">
        <v>198</v>
      </c>
      <c r="R35">
        <v>2.8</v>
      </c>
      <c r="S35" t="s">
        <v>198</v>
      </c>
      <c r="T35">
        <v>2.9</v>
      </c>
      <c r="U35" t="s">
        <v>198</v>
      </c>
      <c r="V35">
        <v>2.5</v>
      </c>
      <c r="W35" t="s">
        <v>198</v>
      </c>
      <c r="X35">
        <v>2.2000000000000002</v>
      </c>
      <c r="Y35" t="s">
        <v>198</v>
      </c>
      <c r="Z35">
        <v>2.7</v>
      </c>
      <c r="AA35" t="s">
        <v>285</v>
      </c>
    </row>
    <row r="36" spans="2:27" x14ac:dyDescent="0.25">
      <c r="B36" t="s">
        <v>235</v>
      </c>
      <c r="C36" t="s">
        <v>236</v>
      </c>
      <c r="D36" s="2">
        <v>3.4</v>
      </c>
      <c r="E36" s="15" t="s">
        <v>198</v>
      </c>
      <c r="F36" s="2">
        <v>3.1</v>
      </c>
      <c r="G36" s="15" t="s">
        <v>285</v>
      </c>
      <c r="H36" s="2">
        <v>2.5</v>
      </c>
      <c r="I36" s="15" t="s">
        <v>198</v>
      </c>
      <c r="J36" s="2">
        <v>2.5</v>
      </c>
      <c r="K36" s="15" t="s">
        <v>198</v>
      </c>
      <c r="L36" s="2">
        <v>3</v>
      </c>
      <c r="M36" s="15" t="s">
        <v>285</v>
      </c>
      <c r="N36" s="2">
        <v>2.5</v>
      </c>
      <c r="O36" s="15" t="s">
        <v>198</v>
      </c>
      <c r="P36" s="2">
        <v>2.8</v>
      </c>
      <c r="Q36" s="15" t="s">
        <v>198</v>
      </c>
      <c r="R36">
        <v>3.8</v>
      </c>
      <c r="S36" t="s">
        <v>285</v>
      </c>
      <c r="T36">
        <v>4</v>
      </c>
      <c r="U36" t="s">
        <v>198</v>
      </c>
      <c r="V36">
        <v>4.0999999999999996</v>
      </c>
      <c r="W36" t="s">
        <v>198</v>
      </c>
      <c r="X36">
        <v>3.2</v>
      </c>
      <c r="Y36" t="s">
        <v>198</v>
      </c>
      <c r="Z36">
        <v>4</v>
      </c>
      <c r="AA36" t="s">
        <v>285</v>
      </c>
    </row>
    <row r="37" spans="2:27" x14ac:dyDescent="0.25">
      <c r="B37" t="s">
        <v>237</v>
      </c>
      <c r="C37" t="s">
        <v>238</v>
      </c>
      <c r="D37" s="2">
        <v>9.6</v>
      </c>
      <c r="E37" s="15" t="s">
        <v>198</v>
      </c>
      <c r="F37" s="2">
        <v>10.8</v>
      </c>
      <c r="G37" s="15" t="s">
        <v>285</v>
      </c>
      <c r="H37" s="2">
        <v>10.3</v>
      </c>
      <c r="I37" s="15" t="s">
        <v>198</v>
      </c>
      <c r="J37" s="2">
        <v>9.1999999999999993</v>
      </c>
      <c r="K37" s="15" t="s">
        <v>285</v>
      </c>
      <c r="L37" s="2">
        <v>9</v>
      </c>
      <c r="M37" s="15" t="s">
        <v>285</v>
      </c>
      <c r="N37" s="2">
        <v>9.3000000000000007</v>
      </c>
      <c r="O37" s="15" t="s">
        <v>198</v>
      </c>
      <c r="P37" s="2">
        <v>9.1</v>
      </c>
      <c r="Q37" s="15" t="s">
        <v>198</v>
      </c>
      <c r="R37">
        <v>9.5</v>
      </c>
      <c r="S37" t="s">
        <v>198</v>
      </c>
      <c r="T37">
        <v>9.9</v>
      </c>
      <c r="U37" t="s">
        <v>198</v>
      </c>
      <c r="V37">
        <v>10.199999999999999</v>
      </c>
      <c r="W37" t="s">
        <v>285</v>
      </c>
      <c r="X37">
        <v>9.9</v>
      </c>
      <c r="Y37" t="s">
        <v>198</v>
      </c>
      <c r="Z37">
        <v>13.8</v>
      </c>
      <c r="AA37" t="s">
        <v>285</v>
      </c>
    </row>
    <row r="38" spans="2:27" x14ac:dyDescent="0.25">
      <c r="B38" t="s">
        <v>239</v>
      </c>
      <c r="C38" t="s">
        <v>240</v>
      </c>
      <c r="D38" s="2">
        <v>4.5999999999999996</v>
      </c>
      <c r="E38" s="15" t="s">
        <v>198</v>
      </c>
      <c r="F38" s="2">
        <v>4.3</v>
      </c>
      <c r="G38" s="15" t="s">
        <v>198</v>
      </c>
      <c r="H38" s="2">
        <v>5.0999999999999996</v>
      </c>
      <c r="I38" s="15" t="s">
        <v>198</v>
      </c>
      <c r="J38" s="2">
        <v>4.8</v>
      </c>
      <c r="K38" s="15" t="s">
        <v>198</v>
      </c>
      <c r="L38" s="2">
        <v>5</v>
      </c>
      <c r="M38" s="15" t="s">
        <v>285</v>
      </c>
      <c r="N38" s="2">
        <v>4.5</v>
      </c>
      <c r="O38" s="15" t="s">
        <v>198</v>
      </c>
      <c r="P38" s="2">
        <v>5.0999999999999996</v>
      </c>
      <c r="Q38" s="15" t="s">
        <v>198</v>
      </c>
      <c r="R38">
        <v>6.6</v>
      </c>
      <c r="S38" t="s">
        <v>198</v>
      </c>
      <c r="T38">
        <v>5.6</v>
      </c>
      <c r="U38" t="s">
        <v>198</v>
      </c>
      <c r="V38">
        <v>5.7</v>
      </c>
      <c r="W38" t="s">
        <v>198</v>
      </c>
      <c r="X38">
        <v>3.9</v>
      </c>
      <c r="Y38" t="s">
        <v>198</v>
      </c>
      <c r="Z38">
        <v>5.8</v>
      </c>
      <c r="AA38" t="s">
        <v>285</v>
      </c>
    </row>
    <row r="39" spans="2:27" x14ac:dyDescent="0.25">
      <c r="B39" t="s">
        <v>241</v>
      </c>
      <c r="C39" t="s">
        <v>242</v>
      </c>
      <c r="D39" s="2">
        <v>0.8</v>
      </c>
      <c r="E39" s="15" t="s">
        <v>285</v>
      </c>
      <c r="F39" s="2">
        <v>0.8</v>
      </c>
      <c r="G39" s="15" t="s">
        <v>198</v>
      </c>
      <c r="H39" s="2">
        <v>0.7</v>
      </c>
      <c r="I39" s="15" t="s">
        <v>198</v>
      </c>
      <c r="J39" s="2">
        <v>0.8</v>
      </c>
      <c r="K39" s="15" t="s">
        <v>285</v>
      </c>
      <c r="L39" s="2">
        <v>0.7</v>
      </c>
      <c r="M39" s="15" t="s">
        <v>361</v>
      </c>
      <c r="N39" s="2">
        <v>0.6</v>
      </c>
      <c r="O39" s="15" t="s">
        <v>302</v>
      </c>
      <c r="P39" s="2">
        <v>0.9</v>
      </c>
      <c r="Q39" s="15" t="s">
        <v>198</v>
      </c>
      <c r="R39">
        <v>1.2</v>
      </c>
      <c r="S39" t="s">
        <v>198</v>
      </c>
      <c r="T39">
        <v>1</v>
      </c>
      <c r="U39" t="s">
        <v>285</v>
      </c>
      <c r="V39">
        <v>0.6</v>
      </c>
      <c r="W39" t="s">
        <v>302</v>
      </c>
      <c r="X39" t="s">
        <v>199</v>
      </c>
      <c r="Y39" t="s">
        <v>302</v>
      </c>
      <c r="Z39">
        <v>1.1000000000000001</v>
      </c>
      <c r="AA39" t="s">
        <v>361</v>
      </c>
    </row>
    <row r="40" spans="2:27" x14ac:dyDescent="0.25">
      <c r="B40" t="s">
        <v>243</v>
      </c>
      <c r="C40" t="s">
        <v>244</v>
      </c>
      <c r="D40" s="2">
        <v>3.6</v>
      </c>
      <c r="E40" s="15" t="s">
        <v>198</v>
      </c>
      <c r="F40" s="2">
        <v>7.8</v>
      </c>
      <c r="G40" s="15" t="s">
        <v>285</v>
      </c>
      <c r="H40" s="2">
        <v>6.1</v>
      </c>
      <c r="I40" s="15" t="s">
        <v>198</v>
      </c>
      <c r="J40" s="2">
        <v>4.5999999999999996</v>
      </c>
      <c r="K40" s="15" t="s">
        <v>198</v>
      </c>
      <c r="L40" s="2">
        <v>4.3</v>
      </c>
      <c r="M40" s="15" t="s">
        <v>285</v>
      </c>
      <c r="N40" s="2">
        <v>4.2</v>
      </c>
      <c r="O40" s="15" t="s">
        <v>198</v>
      </c>
      <c r="P40" s="2">
        <v>4.0999999999999996</v>
      </c>
      <c r="Q40" s="15" t="s">
        <v>198</v>
      </c>
      <c r="R40">
        <v>4.0999999999999996</v>
      </c>
      <c r="S40" t="s">
        <v>198</v>
      </c>
      <c r="T40">
        <v>4.7</v>
      </c>
      <c r="U40" t="s">
        <v>198</v>
      </c>
      <c r="V40">
        <v>4.2</v>
      </c>
      <c r="W40" t="s">
        <v>198</v>
      </c>
      <c r="X40">
        <v>3.3</v>
      </c>
      <c r="Y40" t="s">
        <v>198</v>
      </c>
      <c r="Z40">
        <v>4.0999999999999996</v>
      </c>
      <c r="AA40" t="s">
        <v>285</v>
      </c>
    </row>
    <row r="41" spans="2:27" x14ac:dyDescent="0.25">
      <c r="B41" t="s">
        <v>245</v>
      </c>
      <c r="C41" t="s">
        <v>246</v>
      </c>
      <c r="D41" s="2" t="s">
        <v>199</v>
      </c>
      <c r="E41" s="15" t="s">
        <v>361</v>
      </c>
      <c r="F41" s="2">
        <v>0.2</v>
      </c>
      <c r="G41" s="15" t="s">
        <v>302</v>
      </c>
      <c r="H41" s="2" t="s">
        <v>199</v>
      </c>
      <c r="I41" s="15" t="s">
        <v>302</v>
      </c>
      <c r="J41" s="2">
        <v>0.5</v>
      </c>
      <c r="K41" s="15" t="s">
        <v>198</v>
      </c>
      <c r="L41" s="2">
        <v>0.4</v>
      </c>
      <c r="M41" s="15" t="s">
        <v>361</v>
      </c>
      <c r="N41" s="2">
        <v>0.3</v>
      </c>
      <c r="O41" s="15" t="s">
        <v>302</v>
      </c>
      <c r="P41" s="2" t="s">
        <v>199</v>
      </c>
      <c r="Q41" s="15" t="s">
        <v>302</v>
      </c>
      <c r="R41" t="s">
        <v>199</v>
      </c>
      <c r="S41" t="s">
        <v>302</v>
      </c>
      <c r="T41" t="s">
        <v>199</v>
      </c>
      <c r="U41" t="s">
        <v>302</v>
      </c>
      <c r="V41" t="s">
        <v>199</v>
      </c>
      <c r="W41" t="s">
        <v>302</v>
      </c>
      <c r="X41" t="s">
        <v>199</v>
      </c>
      <c r="Y41" t="s">
        <v>302</v>
      </c>
      <c r="Z41">
        <v>1.1000000000000001</v>
      </c>
      <c r="AA41" t="s">
        <v>285</v>
      </c>
    </row>
    <row r="42" spans="2:27" x14ac:dyDescent="0.25">
      <c r="B42" t="s">
        <v>247</v>
      </c>
      <c r="C42" t="s">
        <v>248</v>
      </c>
      <c r="D42" s="2">
        <v>3.5</v>
      </c>
      <c r="E42" s="15" t="s">
        <v>198</v>
      </c>
      <c r="F42" s="2">
        <v>3.3</v>
      </c>
      <c r="G42" s="15" t="s">
        <v>198</v>
      </c>
      <c r="H42" s="2">
        <v>2.7</v>
      </c>
      <c r="I42" s="15" t="s">
        <v>198</v>
      </c>
      <c r="J42" s="2">
        <v>3</v>
      </c>
      <c r="K42" s="15" t="s">
        <v>198</v>
      </c>
      <c r="L42" s="2">
        <v>3.1</v>
      </c>
      <c r="M42" s="15" t="s">
        <v>285</v>
      </c>
      <c r="N42" s="2">
        <v>2.8</v>
      </c>
      <c r="O42" s="15" t="s">
        <v>198</v>
      </c>
      <c r="P42" s="2">
        <v>2.4</v>
      </c>
      <c r="Q42" s="15" t="s">
        <v>302</v>
      </c>
      <c r="R42">
        <v>2.9</v>
      </c>
      <c r="S42" t="s">
        <v>198</v>
      </c>
      <c r="T42">
        <v>2.8</v>
      </c>
      <c r="U42" t="s">
        <v>302</v>
      </c>
      <c r="V42">
        <v>2.2999999999999998</v>
      </c>
      <c r="W42" t="s">
        <v>302</v>
      </c>
      <c r="X42">
        <v>1.7</v>
      </c>
      <c r="Y42" t="s">
        <v>302</v>
      </c>
      <c r="Z42">
        <v>3.4</v>
      </c>
      <c r="AA42" t="s">
        <v>361</v>
      </c>
    </row>
    <row r="43" spans="2:27" x14ac:dyDescent="0.25">
      <c r="B43" t="s">
        <v>249</v>
      </c>
      <c r="C43" t="s">
        <v>250</v>
      </c>
      <c r="D43" s="2" t="s">
        <v>199</v>
      </c>
      <c r="E43" s="15" t="s">
        <v>302</v>
      </c>
      <c r="F43" s="2" t="s">
        <v>199</v>
      </c>
      <c r="G43" s="15" t="s">
        <v>361</v>
      </c>
      <c r="H43" s="2" t="s">
        <v>199</v>
      </c>
      <c r="I43" s="15" t="s">
        <v>302</v>
      </c>
      <c r="J43" s="2" t="s">
        <v>199</v>
      </c>
      <c r="K43" s="15" t="s">
        <v>302</v>
      </c>
      <c r="L43" s="2" t="s">
        <v>199</v>
      </c>
      <c r="M43" s="15" t="s">
        <v>361</v>
      </c>
      <c r="N43" s="2" t="s">
        <v>199</v>
      </c>
      <c r="O43" s="15" t="s">
        <v>302</v>
      </c>
      <c r="P43" s="2" t="s">
        <v>199</v>
      </c>
      <c r="Q43" s="15" t="s">
        <v>302</v>
      </c>
      <c r="R43" t="s">
        <v>199</v>
      </c>
      <c r="S43" t="s">
        <v>302</v>
      </c>
      <c r="T43" t="s">
        <v>199</v>
      </c>
      <c r="U43" t="s">
        <v>302</v>
      </c>
      <c r="V43" t="s">
        <v>199</v>
      </c>
      <c r="W43" t="s">
        <v>302</v>
      </c>
      <c r="X43" t="s">
        <v>199</v>
      </c>
      <c r="Y43" t="s">
        <v>302</v>
      </c>
      <c r="Z43" t="s">
        <v>199</v>
      </c>
      <c r="AA43" t="s">
        <v>361</v>
      </c>
    </row>
    <row r="44" spans="2:27" x14ac:dyDescent="0.25">
      <c r="B44" t="s">
        <v>251</v>
      </c>
      <c r="C44" t="s">
        <v>252</v>
      </c>
      <c r="D44" s="2">
        <v>9.8000000000000007</v>
      </c>
      <c r="E44" s="15" t="s">
        <v>198</v>
      </c>
      <c r="F44" s="2">
        <v>10.7</v>
      </c>
      <c r="G44" s="15" t="s">
        <v>198</v>
      </c>
      <c r="H44" s="2">
        <v>11.3</v>
      </c>
      <c r="I44" s="15" t="s">
        <v>198</v>
      </c>
      <c r="J44" s="2">
        <v>11.2</v>
      </c>
      <c r="K44" s="15" t="s">
        <v>198</v>
      </c>
      <c r="L44" s="2">
        <v>13</v>
      </c>
      <c r="M44" s="15" t="s">
        <v>285</v>
      </c>
      <c r="N44" s="2">
        <v>12.8</v>
      </c>
      <c r="O44" s="15" t="s">
        <v>198</v>
      </c>
      <c r="P44" s="2">
        <v>12.9</v>
      </c>
      <c r="Q44" s="15" t="s">
        <v>198</v>
      </c>
      <c r="R44">
        <v>13.8</v>
      </c>
      <c r="S44" t="s">
        <v>198</v>
      </c>
      <c r="T44">
        <v>15.6</v>
      </c>
      <c r="U44" t="s">
        <v>198</v>
      </c>
      <c r="V44">
        <v>16.8</v>
      </c>
      <c r="W44" t="s">
        <v>198</v>
      </c>
      <c r="X44">
        <v>14.7</v>
      </c>
      <c r="Y44" t="s">
        <v>198</v>
      </c>
      <c r="Z44">
        <v>20.3</v>
      </c>
      <c r="AA44" t="s">
        <v>285</v>
      </c>
    </row>
    <row r="45" spans="2:27" x14ac:dyDescent="0.25">
      <c r="B45" t="s">
        <v>253</v>
      </c>
      <c r="C45" t="s">
        <v>254</v>
      </c>
      <c r="D45" s="2">
        <v>16</v>
      </c>
      <c r="E45" s="15" t="s">
        <v>198</v>
      </c>
      <c r="F45" s="2">
        <v>17.2</v>
      </c>
      <c r="G45" s="15" t="s">
        <v>198</v>
      </c>
      <c r="H45" s="2">
        <v>18.3</v>
      </c>
      <c r="I45" s="15" t="s">
        <v>198</v>
      </c>
      <c r="J45" s="2">
        <v>19.899999999999999</v>
      </c>
      <c r="K45" s="15" t="s">
        <v>198</v>
      </c>
      <c r="L45" s="2">
        <v>19.899999999999999</v>
      </c>
      <c r="M45" s="15" t="s">
        <v>285</v>
      </c>
      <c r="N45" s="2">
        <v>20</v>
      </c>
      <c r="O45" s="15" t="s">
        <v>198</v>
      </c>
      <c r="P45" s="2">
        <v>19.3</v>
      </c>
      <c r="Q45" s="15" t="s">
        <v>198</v>
      </c>
      <c r="R45">
        <v>20.5</v>
      </c>
      <c r="S45" t="s">
        <v>198</v>
      </c>
      <c r="T45">
        <v>22</v>
      </c>
      <c r="U45" t="s">
        <v>285</v>
      </c>
      <c r="V45">
        <v>23.7</v>
      </c>
      <c r="W45" t="s">
        <v>198</v>
      </c>
      <c r="X45">
        <v>21.9</v>
      </c>
      <c r="Y45" t="s">
        <v>198</v>
      </c>
      <c r="Z45">
        <v>26.5</v>
      </c>
      <c r="AA45" t="s">
        <v>285</v>
      </c>
    </row>
    <row r="46" spans="2:27" x14ac:dyDescent="0.25">
      <c r="B46" t="s">
        <v>255</v>
      </c>
      <c r="C46" s="13" t="s">
        <v>256</v>
      </c>
      <c r="D46" s="2">
        <v>16.100000000000001</v>
      </c>
      <c r="E46" s="15" t="s">
        <v>198</v>
      </c>
      <c r="F46" s="2">
        <v>16.5</v>
      </c>
      <c r="G46" s="15" t="s">
        <v>198</v>
      </c>
      <c r="H46" s="2">
        <v>17.899999999999999</v>
      </c>
      <c r="I46" s="15" t="s">
        <v>198</v>
      </c>
      <c r="J46" s="2">
        <v>17.8</v>
      </c>
      <c r="K46" s="15" t="s">
        <v>198</v>
      </c>
      <c r="L46" s="2">
        <v>17.600000000000001</v>
      </c>
      <c r="M46" s="15" t="s">
        <v>285</v>
      </c>
      <c r="N46" s="2">
        <v>17.899999999999999</v>
      </c>
      <c r="O46" s="15" t="s">
        <v>198</v>
      </c>
      <c r="P46" s="2">
        <v>13.9</v>
      </c>
      <c r="Q46" s="15" t="s">
        <v>198</v>
      </c>
      <c r="R46">
        <v>12.8</v>
      </c>
      <c r="S46" t="s">
        <v>198</v>
      </c>
      <c r="T46">
        <v>12.8</v>
      </c>
      <c r="U46" t="s">
        <v>198</v>
      </c>
      <c r="V46">
        <v>11.7</v>
      </c>
      <c r="W46" t="s">
        <v>198</v>
      </c>
      <c r="X46">
        <v>11.7</v>
      </c>
      <c r="Y46" t="s">
        <v>285</v>
      </c>
      <c r="Z46">
        <v>13.5</v>
      </c>
      <c r="AA46" t="s">
        <v>285</v>
      </c>
    </row>
    <row r="47" spans="2:27" x14ac:dyDescent="0.25">
      <c r="B47" t="s">
        <v>257</v>
      </c>
      <c r="C47" s="13" t="s">
        <v>258</v>
      </c>
      <c r="D47" s="2">
        <v>10.4</v>
      </c>
      <c r="E47" s="15" t="s">
        <v>198</v>
      </c>
      <c r="F47" s="2">
        <v>10.7</v>
      </c>
      <c r="G47" s="15" t="s">
        <v>198</v>
      </c>
      <c r="H47" s="2">
        <v>12.7</v>
      </c>
      <c r="I47" s="15" t="s">
        <v>198</v>
      </c>
      <c r="J47" s="2">
        <v>12.5</v>
      </c>
      <c r="K47" s="15" t="s">
        <v>198</v>
      </c>
      <c r="L47" s="2">
        <v>12.4</v>
      </c>
      <c r="M47" s="15" t="s">
        <v>285</v>
      </c>
      <c r="N47" s="2">
        <v>12.9</v>
      </c>
      <c r="O47" s="15" t="s">
        <v>198</v>
      </c>
      <c r="P47" s="2">
        <v>12.6</v>
      </c>
      <c r="Q47" s="15" t="s">
        <v>198</v>
      </c>
      <c r="R47">
        <v>13.3</v>
      </c>
      <c r="S47" t="s">
        <v>198</v>
      </c>
      <c r="T47">
        <v>13.5</v>
      </c>
      <c r="U47" t="s">
        <v>198</v>
      </c>
      <c r="V47">
        <v>12.6</v>
      </c>
      <c r="W47" t="s">
        <v>198</v>
      </c>
      <c r="X47">
        <v>10.199999999999999</v>
      </c>
      <c r="Y47" t="s">
        <v>198</v>
      </c>
      <c r="Z47">
        <v>13.2</v>
      </c>
      <c r="AA47" t="s">
        <v>285</v>
      </c>
    </row>
    <row r="48" spans="2:27" x14ac:dyDescent="0.25">
      <c r="B48" t="s">
        <v>259</v>
      </c>
      <c r="C48" s="13" t="s">
        <v>260</v>
      </c>
      <c r="D48" s="2">
        <v>10</v>
      </c>
      <c r="E48" s="15" t="s">
        <v>285</v>
      </c>
      <c r="F48" s="2">
        <v>9.5</v>
      </c>
      <c r="G48" s="15" t="s">
        <v>198</v>
      </c>
      <c r="H48" s="2">
        <v>9.3000000000000007</v>
      </c>
      <c r="I48" s="15" t="s">
        <v>198</v>
      </c>
      <c r="J48" s="2">
        <v>9.5</v>
      </c>
      <c r="K48" s="15" t="s">
        <v>198</v>
      </c>
      <c r="L48" s="2">
        <v>9.6999999999999993</v>
      </c>
      <c r="M48" s="15" t="s">
        <v>285</v>
      </c>
      <c r="N48" s="2">
        <v>9.9</v>
      </c>
      <c r="O48" s="15" t="s">
        <v>198</v>
      </c>
      <c r="P48" s="2">
        <v>10</v>
      </c>
      <c r="Q48" s="15" t="s">
        <v>198</v>
      </c>
      <c r="R48">
        <v>10.1</v>
      </c>
      <c r="S48" t="s">
        <v>198</v>
      </c>
      <c r="T48">
        <v>10.1</v>
      </c>
      <c r="U48" t="s">
        <v>198</v>
      </c>
      <c r="V48">
        <v>9.8000000000000007</v>
      </c>
      <c r="W48" t="s">
        <v>198</v>
      </c>
      <c r="X48">
        <v>9</v>
      </c>
      <c r="Y48" t="s">
        <v>198</v>
      </c>
      <c r="Z48">
        <v>7.1</v>
      </c>
      <c r="AA48" t="s">
        <v>285</v>
      </c>
    </row>
    <row r="49" spans="1:27" x14ac:dyDescent="0.25">
      <c r="B49" t="s">
        <v>261</v>
      </c>
      <c r="C49" s="13" t="s">
        <v>262</v>
      </c>
      <c r="D49" s="2">
        <v>9.9</v>
      </c>
      <c r="E49" s="15" t="s">
        <v>285</v>
      </c>
      <c r="F49" s="2">
        <v>7.6</v>
      </c>
      <c r="G49" s="15" t="s">
        <v>285</v>
      </c>
      <c r="H49" s="2">
        <v>7.8</v>
      </c>
      <c r="I49" s="15" t="s">
        <v>198</v>
      </c>
      <c r="J49" s="2">
        <v>7.9</v>
      </c>
      <c r="K49" s="15" t="s">
        <v>198</v>
      </c>
      <c r="L49" s="2">
        <v>7.7</v>
      </c>
      <c r="M49" s="15" t="s">
        <v>285</v>
      </c>
      <c r="N49" s="2">
        <v>6.8</v>
      </c>
      <c r="O49" s="15" t="s">
        <v>198</v>
      </c>
      <c r="P49" s="2">
        <v>6.1</v>
      </c>
      <c r="Q49" s="15" t="s">
        <v>198</v>
      </c>
      <c r="R49">
        <v>6</v>
      </c>
      <c r="S49" t="s">
        <v>198</v>
      </c>
      <c r="T49">
        <v>5.8</v>
      </c>
      <c r="U49" t="s">
        <v>198</v>
      </c>
      <c r="V49">
        <v>6.1</v>
      </c>
      <c r="W49" t="s">
        <v>198</v>
      </c>
      <c r="X49" t="s">
        <v>199</v>
      </c>
      <c r="Y49" t="s">
        <v>198</v>
      </c>
      <c r="Z49" t="s">
        <v>199</v>
      </c>
      <c r="AA49" t="s">
        <v>198</v>
      </c>
    </row>
    <row r="50" spans="1:27" x14ac:dyDescent="0.25">
      <c r="B50" t="s">
        <v>263</v>
      </c>
      <c r="C50" s="13" t="s">
        <v>264</v>
      </c>
      <c r="D50" s="2" t="s">
        <v>199</v>
      </c>
      <c r="E50" s="15" t="s">
        <v>198</v>
      </c>
      <c r="F50" s="2" t="s">
        <v>199</v>
      </c>
      <c r="G50" s="15" t="s">
        <v>302</v>
      </c>
      <c r="H50" s="2" t="s">
        <v>199</v>
      </c>
      <c r="I50" s="15" t="s">
        <v>302</v>
      </c>
      <c r="J50" s="2" t="s">
        <v>199</v>
      </c>
      <c r="K50" s="15" t="s">
        <v>302</v>
      </c>
      <c r="L50" s="2" t="s">
        <v>199</v>
      </c>
      <c r="M50" s="15" t="s">
        <v>361</v>
      </c>
      <c r="N50" s="2" t="s">
        <v>199</v>
      </c>
      <c r="O50" s="15" t="s">
        <v>302</v>
      </c>
      <c r="P50" s="2" t="s">
        <v>199</v>
      </c>
      <c r="Q50" s="15" t="s">
        <v>302</v>
      </c>
      <c r="R50" t="s">
        <v>199</v>
      </c>
      <c r="S50" t="s">
        <v>302</v>
      </c>
      <c r="T50" t="s">
        <v>199</v>
      </c>
      <c r="U50" t="s">
        <v>302</v>
      </c>
      <c r="V50" t="s">
        <v>199</v>
      </c>
      <c r="W50" t="s">
        <v>302</v>
      </c>
      <c r="X50" t="s">
        <v>199</v>
      </c>
      <c r="Y50" t="s">
        <v>302</v>
      </c>
      <c r="Z50" t="s">
        <v>199</v>
      </c>
      <c r="AA50" t="s">
        <v>198</v>
      </c>
    </row>
    <row r="51" spans="1:27" x14ac:dyDescent="0.25">
      <c r="B51" t="s">
        <v>265</v>
      </c>
      <c r="C51" s="13" t="s">
        <v>266</v>
      </c>
      <c r="D51" s="2">
        <v>0.2</v>
      </c>
      <c r="E51" s="15" t="s">
        <v>302</v>
      </c>
      <c r="F51" s="2">
        <v>0.4</v>
      </c>
      <c r="G51" s="15" t="s">
        <v>198</v>
      </c>
      <c r="H51" s="2">
        <v>0.4</v>
      </c>
      <c r="I51" s="15" t="s">
        <v>198</v>
      </c>
      <c r="J51" s="2">
        <v>0.4</v>
      </c>
      <c r="K51" s="15" t="s">
        <v>198</v>
      </c>
      <c r="L51" s="2">
        <v>0.3</v>
      </c>
      <c r="M51" s="15" t="s">
        <v>285</v>
      </c>
      <c r="N51" s="2">
        <v>0.2</v>
      </c>
      <c r="O51" s="15" t="s">
        <v>302</v>
      </c>
      <c r="P51" s="2">
        <v>0.1</v>
      </c>
      <c r="Q51" s="15" t="s">
        <v>302</v>
      </c>
      <c r="R51">
        <v>0.2</v>
      </c>
      <c r="S51" t="s">
        <v>302</v>
      </c>
      <c r="T51">
        <v>0.2</v>
      </c>
      <c r="U51" t="s">
        <v>302</v>
      </c>
      <c r="V51">
        <v>0.2</v>
      </c>
      <c r="W51" t="s">
        <v>302</v>
      </c>
      <c r="X51">
        <v>0.2</v>
      </c>
      <c r="Y51" t="s">
        <v>302</v>
      </c>
      <c r="Z51" t="s">
        <v>199</v>
      </c>
      <c r="AA51" t="s">
        <v>198</v>
      </c>
    </row>
    <row r="52" spans="1:27" x14ac:dyDescent="0.25">
      <c r="B52" t="s">
        <v>267</v>
      </c>
      <c r="C52" s="13" t="s">
        <v>268</v>
      </c>
      <c r="D52" t="s">
        <v>199</v>
      </c>
      <c r="E52" t="s">
        <v>302</v>
      </c>
      <c r="F52">
        <v>0.4</v>
      </c>
      <c r="G52" t="s">
        <v>302</v>
      </c>
      <c r="H52" t="s">
        <v>199</v>
      </c>
      <c r="I52" t="s">
        <v>302</v>
      </c>
      <c r="J52" t="s">
        <v>199</v>
      </c>
      <c r="K52" t="s">
        <v>302</v>
      </c>
      <c r="L52">
        <v>0.3</v>
      </c>
      <c r="M52" t="s">
        <v>361</v>
      </c>
      <c r="N52">
        <v>0.4</v>
      </c>
      <c r="O52" t="s">
        <v>302</v>
      </c>
      <c r="P52">
        <v>0.3</v>
      </c>
      <c r="Q52" t="s">
        <v>302</v>
      </c>
      <c r="R52">
        <v>0.2</v>
      </c>
      <c r="S52" t="s">
        <v>302</v>
      </c>
      <c r="T52">
        <v>0.2</v>
      </c>
      <c r="U52" t="s">
        <v>302</v>
      </c>
      <c r="V52">
        <v>0.3</v>
      </c>
      <c r="W52" t="s">
        <v>302</v>
      </c>
      <c r="X52">
        <v>0.6</v>
      </c>
      <c r="Y52" t="s">
        <v>198</v>
      </c>
      <c r="Z52">
        <v>0.5</v>
      </c>
      <c r="AA52" t="s">
        <v>361</v>
      </c>
    </row>
    <row r="53" spans="1:27" x14ac:dyDescent="0.25">
      <c r="B53" t="s">
        <v>269</v>
      </c>
      <c r="C53" s="13" t="s">
        <v>520</v>
      </c>
      <c r="D53">
        <v>1.3</v>
      </c>
      <c r="E53" t="s">
        <v>198</v>
      </c>
      <c r="F53">
        <v>1.6</v>
      </c>
      <c r="G53" t="s">
        <v>198</v>
      </c>
      <c r="H53">
        <v>1.9</v>
      </c>
      <c r="I53" t="s">
        <v>198</v>
      </c>
      <c r="J53">
        <v>2.4</v>
      </c>
      <c r="K53" t="s">
        <v>198</v>
      </c>
      <c r="L53">
        <v>2.9</v>
      </c>
      <c r="M53" t="s">
        <v>285</v>
      </c>
      <c r="N53">
        <v>2.7</v>
      </c>
      <c r="O53" t="s">
        <v>198</v>
      </c>
      <c r="P53">
        <v>2.8</v>
      </c>
      <c r="Q53" t="s">
        <v>198</v>
      </c>
      <c r="R53">
        <v>2.8</v>
      </c>
      <c r="S53" t="s">
        <v>198</v>
      </c>
      <c r="T53">
        <v>3</v>
      </c>
      <c r="U53" t="s">
        <v>198</v>
      </c>
      <c r="V53">
        <v>2.8</v>
      </c>
      <c r="W53" t="s">
        <v>198</v>
      </c>
      <c r="X53">
        <v>2.7</v>
      </c>
      <c r="Y53" t="s">
        <v>198</v>
      </c>
      <c r="Z53" t="s">
        <v>199</v>
      </c>
      <c r="AA53" t="s">
        <v>198</v>
      </c>
    </row>
    <row r="55" spans="1:27" x14ac:dyDescent="0.25">
      <c r="A55" s="10" t="s">
        <v>270</v>
      </c>
    </row>
    <row r="57" spans="1:27" x14ac:dyDescent="0.25">
      <c r="B57" t="s">
        <v>271</v>
      </c>
    </row>
    <row r="58" spans="1:27" x14ac:dyDescent="0.25">
      <c r="C58" t="s">
        <v>272</v>
      </c>
      <c r="D58" t="s">
        <v>273</v>
      </c>
      <c r="F58" t="s">
        <v>274</v>
      </c>
    </row>
    <row r="59" spans="1:27" x14ac:dyDescent="0.25">
      <c r="C59" t="s">
        <v>369</v>
      </c>
      <c r="D59" t="s">
        <v>370</v>
      </c>
      <c r="F59" s="4">
        <v>44732</v>
      </c>
    </row>
    <row r="61" spans="1:27" x14ac:dyDescent="0.25">
      <c r="A61" s="10" t="s">
        <v>277</v>
      </c>
    </row>
    <row r="63" spans="1:27" x14ac:dyDescent="0.25">
      <c r="B63" t="s">
        <v>279</v>
      </c>
      <c r="C63" t="s">
        <v>280</v>
      </c>
    </row>
    <row r="64" spans="1:27" x14ac:dyDescent="0.25">
      <c r="C64">
        <v>1</v>
      </c>
      <c r="D64" t="s">
        <v>371</v>
      </c>
    </row>
    <row r="65" spans="1:5" x14ac:dyDescent="0.25">
      <c r="B65" t="s">
        <v>314</v>
      </c>
      <c r="C65" t="s">
        <v>338</v>
      </c>
    </row>
    <row r="66" spans="1:5" x14ac:dyDescent="0.25">
      <c r="C66">
        <v>1</v>
      </c>
      <c r="D66" t="s">
        <v>339</v>
      </c>
    </row>
    <row r="67" spans="1:5" x14ac:dyDescent="0.25">
      <c r="C67">
        <v>2</v>
      </c>
      <c r="D67" t="s">
        <v>340</v>
      </c>
    </row>
    <row r="69" spans="1:5" x14ac:dyDescent="0.25">
      <c r="A69" s="10" t="s">
        <v>282</v>
      </c>
    </row>
    <row r="71" spans="1:5" x14ac:dyDescent="0.25">
      <c r="B71" s="13" t="s">
        <v>283</v>
      </c>
      <c r="D71" s="13" t="s">
        <v>284</v>
      </c>
    </row>
    <row r="72" spans="1:5" x14ac:dyDescent="0.25">
      <c r="B72" s="13" t="s">
        <v>285</v>
      </c>
      <c r="C72" s="13" t="s">
        <v>286</v>
      </c>
      <c r="D72" s="13" t="s">
        <v>199</v>
      </c>
      <c r="E72" s="13" t="s">
        <v>287</v>
      </c>
    </row>
    <row r="73" spans="1:5" x14ac:dyDescent="0.25">
      <c r="B73" s="13" t="s">
        <v>288</v>
      </c>
      <c r="C73" s="13" t="s">
        <v>289</v>
      </c>
    </row>
    <row r="74" spans="1:5" x14ac:dyDescent="0.25">
      <c r="B74" s="13" t="s">
        <v>200</v>
      </c>
      <c r="C74" s="13" t="s">
        <v>290</v>
      </c>
    </row>
    <row r="75" spans="1:5" x14ac:dyDescent="0.25">
      <c r="B75" s="13" t="s">
        <v>291</v>
      </c>
      <c r="C75" s="13" t="s">
        <v>292</v>
      </c>
    </row>
    <row r="76" spans="1:5" x14ac:dyDescent="0.25">
      <c r="B76" s="13" t="s">
        <v>293</v>
      </c>
      <c r="C76" s="13" t="s">
        <v>294</v>
      </c>
    </row>
    <row r="77" spans="1:5" x14ac:dyDescent="0.25">
      <c r="B77" s="13" t="s">
        <v>50</v>
      </c>
      <c r="C77" s="13" t="s">
        <v>295</v>
      </c>
    </row>
    <row r="78" spans="1:5" x14ac:dyDescent="0.25">
      <c r="B78" s="13" t="s">
        <v>296</v>
      </c>
      <c r="C78" s="13" t="s">
        <v>297</v>
      </c>
    </row>
    <row r="79" spans="1:5" x14ac:dyDescent="0.25">
      <c r="B79" s="13" t="s">
        <v>298</v>
      </c>
      <c r="C79" s="13" t="s">
        <v>299</v>
      </c>
    </row>
    <row r="80" spans="1:5" x14ac:dyDescent="0.25">
      <c r="B80" s="13" t="s">
        <v>300</v>
      </c>
      <c r="C80" s="13" t="s">
        <v>301</v>
      </c>
    </row>
    <row r="81" spans="2:3" x14ac:dyDescent="0.25">
      <c r="B81" s="13" t="s">
        <v>302</v>
      </c>
      <c r="C81" s="13" t="s">
        <v>303</v>
      </c>
    </row>
    <row r="82" spans="2:3" x14ac:dyDescent="0.25">
      <c r="B82" s="13" t="s">
        <v>304</v>
      </c>
      <c r="C82" s="13" t="s">
        <v>305</v>
      </c>
    </row>
    <row r="83" spans="2:3" x14ac:dyDescent="0.25">
      <c r="B83" s="13" t="s">
        <v>306</v>
      </c>
      <c r="C83" s="13" t="s">
        <v>307</v>
      </c>
    </row>
  </sheetData>
  <mergeCells count="13">
    <mergeCell ref="N16:O16"/>
    <mergeCell ref="P16:Q16"/>
    <mergeCell ref="L16:M16"/>
    <mergeCell ref="B16:C16"/>
    <mergeCell ref="D16:E16"/>
    <mergeCell ref="F16:G16"/>
    <mergeCell ref="H16:I16"/>
    <mergeCell ref="J16:K16"/>
    <mergeCell ref="Z16:AA16"/>
    <mergeCell ref="R16:S16"/>
    <mergeCell ref="T16:U16"/>
    <mergeCell ref="V16:W16"/>
    <mergeCell ref="X16:Y16"/>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Y82"/>
  <sheetViews>
    <sheetView topLeftCell="A40" workbookViewId="0">
      <selection activeCell="C55" sqref="C55"/>
    </sheetView>
  </sheetViews>
  <sheetFormatPr defaultRowHeight="15" x14ac:dyDescent="0.25"/>
  <cols>
    <col min="3" max="3" width="42" customWidth="1"/>
    <col min="6" max="6" width="8.85546875" bestFit="1" customWidth="1"/>
  </cols>
  <sheetData>
    <row r="2" spans="1:25" x14ac:dyDescent="0.25">
      <c r="A2" t="s">
        <v>186</v>
      </c>
      <c r="D2" s="1"/>
      <c r="E2" s="1"/>
    </row>
    <row r="3" spans="1:25" x14ac:dyDescent="0.25">
      <c r="B3" t="s">
        <v>187</v>
      </c>
    </row>
    <row r="4" spans="1:25" x14ac:dyDescent="0.25">
      <c r="C4" t="str">
        <f>ReadMe!A43</f>
        <v>Ind1101</v>
      </c>
    </row>
    <row r="5" spans="1:25" x14ac:dyDescent="0.25">
      <c r="B5" t="s">
        <v>26</v>
      </c>
    </row>
    <row r="6" spans="1:25" x14ac:dyDescent="0.25">
      <c r="C6" t="str">
        <f>ReadMe!C43</f>
        <v>Low-qualified adults with a learning experience in the last 12 months (%)</v>
      </c>
    </row>
    <row r="7" spans="1:25" x14ac:dyDescent="0.25">
      <c r="B7" t="s">
        <v>186</v>
      </c>
      <c r="G7" t="s">
        <v>30</v>
      </c>
    </row>
    <row r="8" spans="1:25" x14ac:dyDescent="0.25">
      <c r="C8" s="36" t="s">
        <v>372</v>
      </c>
      <c r="H8" t="str">
        <f>ReadMe!G43</f>
        <v>Key Indicators on VET + Dashboard</v>
      </c>
    </row>
    <row r="9" spans="1:25" x14ac:dyDescent="0.25">
      <c r="B9" t="s">
        <v>31</v>
      </c>
      <c r="D9" t="s">
        <v>189</v>
      </c>
      <c r="G9" t="s">
        <v>33</v>
      </c>
      <c r="L9" t="s">
        <v>34</v>
      </c>
    </row>
    <row r="10" spans="1:25" x14ac:dyDescent="0.25">
      <c r="C10" t="str">
        <f>ReadMe!H43</f>
        <v>Access, attractiveness and flexibility</v>
      </c>
      <c r="D10" t="str">
        <f>ReadMe!I43</f>
        <v>CVET/Adult learning</v>
      </c>
      <c r="H10" t="str">
        <f>ReadMe!J43</f>
        <v>VET for developing a lifelong learning culture</v>
      </c>
      <c r="M10" t="str">
        <f>ReadMe!K43</f>
        <v>Progress</v>
      </c>
    </row>
    <row r="11" spans="1:25" x14ac:dyDescent="0.25">
      <c r="B11" t="s">
        <v>190</v>
      </c>
    </row>
    <row r="12" spans="1:25" x14ac:dyDescent="0.25">
      <c r="C12" t="s">
        <v>373</v>
      </c>
    </row>
    <row r="14" spans="1:25" x14ac:dyDescent="0.25">
      <c r="A14" t="s">
        <v>192</v>
      </c>
      <c r="D14" s="1"/>
      <c r="E14" s="1"/>
    </row>
    <row r="16" spans="1:25" x14ac:dyDescent="0.25">
      <c r="B16" s="89" t="s">
        <v>193</v>
      </c>
      <c r="C16" s="88"/>
      <c r="D16" s="89">
        <v>2010</v>
      </c>
      <c r="E16" s="88"/>
      <c r="F16" s="89">
        <v>2011</v>
      </c>
      <c r="G16" s="88"/>
      <c r="H16" s="89">
        <v>2012</v>
      </c>
      <c r="I16" s="88"/>
      <c r="J16" s="89">
        <v>2013</v>
      </c>
      <c r="K16" s="88"/>
      <c r="L16" s="89">
        <v>2014</v>
      </c>
      <c r="M16" s="88"/>
      <c r="N16" s="89">
        <v>2015</v>
      </c>
      <c r="O16" s="88"/>
      <c r="P16" s="89">
        <v>2016</v>
      </c>
      <c r="Q16" s="88"/>
      <c r="R16" s="89">
        <v>2017</v>
      </c>
      <c r="S16" s="88"/>
      <c r="T16" s="89">
        <v>2018</v>
      </c>
      <c r="U16" s="88"/>
      <c r="V16" s="89">
        <v>2019</v>
      </c>
      <c r="W16" s="88"/>
      <c r="X16" s="89">
        <v>2020</v>
      </c>
      <c r="Y16" s="88"/>
    </row>
    <row r="17" spans="2:25" x14ac:dyDescent="0.25">
      <c r="B17" s="9"/>
      <c r="C17" s="9"/>
      <c r="D17" s="22" t="s">
        <v>194</v>
      </c>
      <c r="E17" s="22" t="s">
        <v>195</v>
      </c>
      <c r="F17" s="22" t="s">
        <v>194</v>
      </c>
      <c r="G17" s="22" t="s">
        <v>195</v>
      </c>
      <c r="H17" s="22" t="s">
        <v>194</v>
      </c>
      <c r="I17" s="22" t="s">
        <v>195</v>
      </c>
      <c r="J17" s="22" t="s">
        <v>194</v>
      </c>
      <c r="K17" s="22" t="s">
        <v>195</v>
      </c>
      <c r="L17" s="22" t="s">
        <v>194</v>
      </c>
      <c r="M17" s="22" t="s">
        <v>195</v>
      </c>
      <c r="N17" s="22" t="s">
        <v>194</v>
      </c>
      <c r="O17" s="22" t="s">
        <v>195</v>
      </c>
      <c r="P17" s="22" t="s">
        <v>194</v>
      </c>
      <c r="Q17" s="22" t="s">
        <v>195</v>
      </c>
      <c r="R17" s="22" t="s">
        <v>194</v>
      </c>
      <c r="S17" s="22" t="s">
        <v>195</v>
      </c>
      <c r="T17" s="22" t="s">
        <v>194</v>
      </c>
      <c r="U17" s="22" t="s">
        <v>195</v>
      </c>
      <c r="V17" s="22" t="s">
        <v>194</v>
      </c>
      <c r="W17" s="22" t="s">
        <v>195</v>
      </c>
      <c r="X17" s="22" t="s">
        <v>194</v>
      </c>
      <c r="Y17" s="22" t="s">
        <v>195</v>
      </c>
    </row>
    <row r="18" spans="2:25" x14ac:dyDescent="0.25">
      <c r="B18" t="s">
        <v>196</v>
      </c>
      <c r="C18" t="s">
        <v>197</v>
      </c>
      <c r="D18" s="2"/>
      <c r="E18" s="15"/>
      <c r="F18" s="2"/>
      <c r="G18" s="15"/>
      <c r="H18" s="2"/>
      <c r="I18" s="15"/>
      <c r="J18" s="2"/>
      <c r="K18" s="15"/>
      <c r="L18" s="2"/>
      <c r="M18" s="15"/>
      <c r="N18" s="2"/>
      <c r="O18" s="15"/>
      <c r="P18">
        <v>17.899999999999999</v>
      </c>
      <c r="Q18" s="15" t="s">
        <v>285</v>
      </c>
    </row>
    <row r="19" spans="2:25" x14ac:dyDescent="0.25">
      <c r="B19" t="s">
        <v>201</v>
      </c>
      <c r="C19" t="s">
        <v>202</v>
      </c>
      <c r="D19" s="2"/>
      <c r="E19" s="15"/>
      <c r="F19" s="2"/>
      <c r="G19" s="15"/>
      <c r="H19" s="2"/>
      <c r="I19" s="15"/>
      <c r="J19" s="2"/>
      <c r="K19" s="15"/>
      <c r="L19" s="2"/>
      <c r="M19" s="15"/>
      <c r="N19" s="2"/>
      <c r="O19" s="15"/>
      <c r="P19">
        <v>16.3</v>
      </c>
      <c r="Q19" s="15" t="s">
        <v>285</v>
      </c>
    </row>
    <row r="20" spans="2:25" x14ac:dyDescent="0.25">
      <c r="B20" t="s">
        <v>203</v>
      </c>
      <c r="C20" t="s">
        <v>204</v>
      </c>
      <c r="D20" s="2"/>
      <c r="E20" s="15"/>
      <c r="F20" s="2"/>
      <c r="G20" s="15"/>
      <c r="H20" s="2"/>
      <c r="I20" s="15"/>
      <c r="J20" s="2"/>
      <c r="K20" s="15"/>
      <c r="L20" s="2"/>
      <c r="M20" s="15"/>
      <c r="N20" s="2"/>
      <c r="O20" s="15"/>
      <c r="P20" s="2" t="s">
        <v>199</v>
      </c>
      <c r="Q20" s="15" t="s">
        <v>356</v>
      </c>
    </row>
    <row r="21" spans="2:25" x14ac:dyDescent="0.25">
      <c r="B21" t="s">
        <v>205</v>
      </c>
      <c r="C21" t="s">
        <v>206</v>
      </c>
      <c r="D21" s="2"/>
      <c r="E21" s="15"/>
      <c r="F21" s="2"/>
      <c r="G21" s="15"/>
      <c r="H21" s="2"/>
      <c r="I21" s="15"/>
      <c r="J21" s="2"/>
      <c r="K21" s="15"/>
      <c r="L21" s="2"/>
      <c r="M21" s="15"/>
      <c r="N21" s="2"/>
      <c r="O21" s="15"/>
      <c r="P21">
        <v>5.5</v>
      </c>
      <c r="Q21" s="15" t="s">
        <v>285</v>
      </c>
    </row>
    <row r="22" spans="2:25" x14ac:dyDescent="0.25">
      <c r="B22" t="s">
        <v>207</v>
      </c>
      <c r="C22" t="s">
        <v>208</v>
      </c>
      <c r="D22" s="2"/>
      <c r="E22" s="15"/>
      <c r="F22" s="2"/>
      <c r="G22" s="15"/>
      <c r="H22" s="2"/>
      <c r="I22" s="15"/>
      <c r="J22" s="2"/>
      <c r="K22" s="15"/>
      <c r="L22" s="2"/>
      <c r="M22" s="15"/>
      <c r="N22" s="2"/>
      <c r="O22" s="15"/>
      <c r="P22">
        <v>31.6</v>
      </c>
      <c r="Q22" s="15" t="s">
        <v>285</v>
      </c>
    </row>
    <row r="23" spans="2:25" x14ac:dyDescent="0.25">
      <c r="B23" t="s">
        <v>209</v>
      </c>
      <c r="C23" t="s">
        <v>210</v>
      </c>
      <c r="D23" s="2"/>
      <c r="E23" s="15"/>
      <c r="F23" s="2"/>
      <c r="G23" s="15"/>
      <c r="H23" s="2"/>
      <c r="I23" s="15"/>
      <c r="J23" s="2"/>
      <c r="K23" s="15"/>
      <c r="L23" s="2"/>
      <c r="M23" s="15"/>
      <c r="N23" s="2"/>
      <c r="O23" s="15"/>
      <c r="P23">
        <v>24.2</v>
      </c>
      <c r="Q23" s="15" t="s">
        <v>285</v>
      </c>
    </row>
    <row r="24" spans="2:25" x14ac:dyDescent="0.25">
      <c r="B24" t="s">
        <v>211</v>
      </c>
      <c r="C24" t="s">
        <v>212</v>
      </c>
      <c r="D24" s="2"/>
      <c r="E24" s="15"/>
      <c r="F24" s="2"/>
      <c r="G24" s="15"/>
      <c r="H24" s="2"/>
      <c r="I24" s="15"/>
      <c r="J24" s="2"/>
      <c r="K24" s="15"/>
      <c r="L24" s="2"/>
      <c r="M24" s="15"/>
      <c r="N24" s="2"/>
      <c r="O24" s="15"/>
      <c r="P24">
        <v>15.1</v>
      </c>
      <c r="Q24" s="15" t="s">
        <v>285</v>
      </c>
    </row>
    <row r="25" spans="2:25" x14ac:dyDescent="0.25">
      <c r="B25" t="s">
        <v>213</v>
      </c>
      <c r="C25" t="s">
        <v>214</v>
      </c>
      <c r="D25" s="2"/>
      <c r="E25" s="15"/>
      <c r="F25" s="2"/>
      <c r="G25" s="15"/>
      <c r="H25" s="2"/>
      <c r="I25" s="15"/>
      <c r="J25" s="2"/>
      <c r="K25" s="15"/>
      <c r="L25" s="2"/>
      <c r="M25" s="15"/>
      <c r="N25" s="2"/>
      <c r="O25" s="15"/>
      <c r="P25">
        <v>21.2</v>
      </c>
      <c r="Q25" s="15" t="s">
        <v>285</v>
      </c>
    </row>
    <row r="26" spans="2:25" x14ac:dyDescent="0.25">
      <c r="B26" t="s">
        <v>215</v>
      </c>
      <c r="C26" t="s">
        <v>216</v>
      </c>
      <c r="D26" s="2"/>
      <c r="E26" s="15"/>
      <c r="F26" s="2"/>
      <c r="G26" s="15"/>
      <c r="H26" s="2"/>
      <c r="I26" s="15"/>
      <c r="J26" s="2"/>
      <c r="K26" s="15"/>
      <c r="L26" s="2"/>
      <c r="M26" s="15"/>
      <c r="N26" s="2"/>
      <c r="O26" s="15"/>
      <c r="P26">
        <v>2.8</v>
      </c>
      <c r="Q26" s="15" t="s">
        <v>356</v>
      </c>
    </row>
    <row r="27" spans="2:25" x14ac:dyDescent="0.25">
      <c r="B27" t="s">
        <v>217</v>
      </c>
      <c r="C27" t="s">
        <v>218</v>
      </c>
      <c r="D27" s="2"/>
      <c r="E27" s="15"/>
      <c r="F27" s="2"/>
      <c r="G27" s="15"/>
      <c r="H27" s="2"/>
      <c r="I27" s="15"/>
      <c r="J27" s="2"/>
      <c r="K27" s="15"/>
      <c r="L27" s="2"/>
      <c r="M27" s="15"/>
      <c r="N27" s="2"/>
      <c r="O27" s="15"/>
      <c r="P27">
        <v>13.4</v>
      </c>
      <c r="Q27" s="15" t="s">
        <v>285</v>
      </c>
    </row>
    <row r="28" spans="2:25" x14ac:dyDescent="0.25">
      <c r="B28" t="s">
        <v>219</v>
      </c>
      <c r="C28" t="s">
        <v>220</v>
      </c>
      <c r="D28" s="2"/>
      <c r="E28" s="15"/>
      <c r="F28" s="2"/>
      <c r="G28" s="15"/>
      <c r="H28" s="2"/>
      <c r="I28" s="15"/>
      <c r="J28" s="2"/>
      <c r="K28" s="15"/>
      <c r="L28" s="2"/>
      <c r="M28" s="15"/>
      <c r="N28" s="2"/>
      <c r="O28" s="15"/>
      <c r="P28">
        <v>22.5</v>
      </c>
      <c r="Q28" s="15" t="s">
        <v>285</v>
      </c>
    </row>
    <row r="29" spans="2:25" x14ac:dyDescent="0.25">
      <c r="B29" t="s">
        <v>221</v>
      </c>
      <c r="C29" t="s">
        <v>222</v>
      </c>
      <c r="D29" s="2"/>
      <c r="E29" s="15"/>
      <c r="F29" s="2"/>
      <c r="G29" s="15"/>
      <c r="H29" s="2"/>
      <c r="I29" s="15"/>
      <c r="J29" s="2"/>
      <c r="K29" s="15"/>
      <c r="L29" s="2"/>
      <c r="M29" s="15"/>
      <c r="N29" s="2"/>
      <c r="O29" s="15"/>
      <c r="P29">
        <v>6.2</v>
      </c>
      <c r="Q29" s="15" t="s">
        <v>285</v>
      </c>
    </row>
    <row r="30" spans="2:25" x14ac:dyDescent="0.25">
      <c r="B30" t="s">
        <v>223</v>
      </c>
      <c r="C30" t="s">
        <v>224</v>
      </c>
      <c r="D30" s="2"/>
      <c r="E30" s="15"/>
      <c r="F30" s="2"/>
      <c r="G30" s="15"/>
      <c r="H30" s="2"/>
      <c r="I30" s="15"/>
      <c r="J30" s="2"/>
      <c r="K30" s="15"/>
      <c r="L30" s="2"/>
      <c r="M30" s="15"/>
      <c r="N30" s="2"/>
      <c r="O30" s="15"/>
      <c r="P30">
        <v>16</v>
      </c>
      <c r="Q30" s="15" t="s">
        <v>285</v>
      </c>
    </row>
    <row r="31" spans="2:25" x14ac:dyDescent="0.25">
      <c r="B31" t="s">
        <v>225</v>
      </c>
      <c r="C31" t="s">
        <v>226</v>
      </c>
      <c r="D31" s="2"/>
      <c r="E31" s="15"/>
      <c r="F31" s="2"/>
      <c r="G31" s="15"/>
      <c r="H31" s="2"/>
      <c r="I31" s="15"/>
      <c r="J31" s="2"/>
      <c r="K31" s="15"/>
      <c r="L31" s="2"/>
      <c r="M31" s="15"/>
      <c r="N31" s="2"/>
      <c r="O31" s="15"/>
      <c r="P31">
        <v>20.7</v>
      </c>
      <c r="Q31" s="15" t="s">
        <v>285</v>
      </c>
    </row>
    <row r="32" spans="2:25" x14ac:dyDescent="0.25">
      <c r="B32" t="s">
        <v>227</v>
      </c>
      <c r="C32" t="s">
        <v>228</v>
      </c>
      <c r="D32" s="2"/>
      <c r="E32" s="15"/>
      <c r="F32" s="2"/>
      <c r="G32" s="15"/>
      <c r="H32" s="2"/>
      <c r="I32" s="15"/>
      <c r="J32" s="2"/>
      <c r="K32" s="15"/>
      <c r="L32" s="2"/>
      <c r="M32" s="15"/>
      <c r="N32" s="2"/>
      <c r="O32" s="15"/>
      <c r="P32">
        <v>19.5</v>
      </c>
      <c r="Q32" s="15" t="s">
        <v>285</v>
      </c>
    </row>
    <row r="33" spans="2:17" x14ac:dyDescent="0.25">
      <c r="B33" t="s">
        <v>229</v>
      </c>
      <c r="C33" t="s">
        <v>230</v>
      </c>
      <c r="D33" s="2"/>
      <c r="E33" s="15"/>
      <c r="F33" s="2"/>
      <c r="G33" s="15"/>
      <c r="H33" s="2"/>
      <c r="I33" s="15"/>
      <c r="J33" s="2"/>
      <c r="K33" s="15"/>
      <c r="L33" s="2"/>
      <c r="M33" s="15"/>
      <c r="N33" s="2"/>
      <c r="O33" s="15"/>
      <c r="P33" s="2" t="s">
        <v>199</v>
      </c>
      <c r="Q33" s="15" t="s">
        <v>356</v>
      </c>
    </row>
    <row r="34" spans="2:17" x14ac:dyDescent="0.25">
      <c r="B34" t="s">
        <v>231</v>
      </c>
      <c r="C34" t="s">
        <v>232</v>
      </c>
      <c r="D34" s="2"/>
      <c r="E34" s="15"/>
      <c r="F34" s="2"/>
      <c r="G34" s="15"/>
      <c r="H34" s="2"/>
      <c r="I34" s="15"/>
      <c r="J34" s="2"/>
      <c r="K34" s="15"/>
      <c r="L34" s="2"/>
      <c r="M34" s="15"/>
      <c r="N34" s="2"/>
      <c r="O34" s="15"/>
      <c r="P34">
        <v>17.3</v>
      </c>
      <c r="Q34" s="15" t="s">
        <v>285</v>
      </c>
    </row>
    <row r="35" spans="2:17" x14ac:dyDescent="0.25">
      <c r="B35" t="s">
        <v>233</v>
      </c>
      <c r="C35" t="s">
        <v>234</v>
      </c>
      <c r="D35" s="2"/>
      <c r="E35" s="15"/>
      <c r="F35" s="2"/>
      <c r="G35" s="15"/>
      <c r="H35" s="2"/>
      <c r="I35" s="15"/>
      <c r="J35" s="2"/>
      <c r="K35" s="15"/>
      <c r="L35" s="2"/>
      <c r="M35" s="15"/>
      <c r="N35" s="2"/>
      <c r="O35" s="15"/>
      <c r="P35">
        <v>41.2</v>
      </c>
      <c r="Q35" s="15" t="s">
        <v>285</v>
      </c>
    </row>
    <row r="36" spans="2:17" x14ac:dyDescent="0.25">
      <c r="B36" t="s">
        <v>235</v>
      </c>
      <c r="C36" t="s">
        <v>236</v>
      </c>
      <c r="D36" s="2"/>
      <c r="E36" s="15"/>
      <c r="F36" s="2"/>
      <c r="G36" s="15"/>
      <c r="H36" s="2"/>
      <c r="I36" s="15"/>
      <c r="J36" s="2"/>
      <c r="K36" s="15"/>
      <c r="L36" s="2"/>
      <c r="M36" s="15"/>
      <c r="N36" s="2"/>
      <c r="O36" s="15"/>
      <c r="P36">
        <v>20.7</v>
      </c>
      <c r="Q36" s="15" t="s">
        <v>285</v>
      </c>
    </row>
    <row r="37" spans="2:17" x14ac:dyDescent="0.25">
      <c r="B37" t="s">
        <v>237</v>
      </c>
      <c r="C37" t="s">
        <v>238</v>
      </c>
      <c r="D37" s="2"/>
      <c r="E37" s="15"/>
      <c r="F37" s="2"/>
      <c r="G37" s="15"/>
      <c r="H37" s="2"/>
      <c r="I37" s="15"/>
      <c r="J37" s="2"/>
      <c r="K37" s="15"/>
      <c r="L37" s="2"/>
      <c r="M37" s="15"/>
      <c r="N37" s="2"/>
      <c r="O37" s="15"/>
      <c r="P37">
        <v>32.9</v>
      </c>
      <c r="Q37" s="15" t="s">
        <v>285</v>
      </c>
    </row>
    <row r="38" spans="2:17" x14ac:dyDescent="0.25">
      <c r="B38" t="s">
        <v>239</v>
      </c>
      <c r="C38" t="s">
        <v>240</v>
      </c>
      <c r="D38" s="2"/>
      <c r="E38" s="15"/>
      <c r="F38" s="2"/>
      <c r="G38" s="15"/>
      <c r="H38" s="2"/>
      <c r="I38" s="15"/>
      <c r="J38" s="2"/>
      <c r="K38" s="15"/>
      <c r="L38" s="2"/>
      <c r="M38" s="15"/>
      <c r="N38" s="2"/>
      <c r="O38" s="15"/>
      <c r="P38">
        <v>26.9</v>
      </c>
      <c r="Q38" s="15" t="s">
        <v>285</v>
      </c>
    </row>
    <row r="39" spans="2:17" x14ac:dyDescent="0.25">
      <c r="B39" t="s">
        <v>241</v>
      </c>
      <c r="C39" t="s">
        <v>242</v>
      </c>
      <c r="D39" s="2"/>
      <c r="E39" s="15"/>
      <c r="F39" s="2"/>
      <c r="G39" s="15"/>
      <c r="H39" s="2"/>
      <c r="I39" s="15"/>
      <c r="J39" s="2"/>
      <c r="K39" s="15"/>
      <c r="L39" s="2"/>
      <c r="M39" s="15"/>
      <c r="N39" s="2"/>
      <c r="O39" s="15"/>
      <c r="P39">
        <v>4.5999999999999996</v>
      </c>
      <c r="Q39" s="15" t="s">
        <v>285</v>
      </c>
    </row>
    <row r="40" spans="2:17" x14ac:dyDescent="0.25">
      <c r="B40" t="s">
        <v>243</v>
      </c>
      <c r="C40" t="s">
        <v>244</v>
      </c>
      <c r="D40" s="2"/>
      <c r="E40" s="15"/>
      <c r="F40" s="2"/>
      <c r="G40" s="15"/>
      <c r="H40" s="2"/>
      <c r="I40" s="15"/>
      <c r="J40" s="2"/>
      <c r="K40" s="15"/>
      <c r="L40" s="2"/>
      <c r="M40" s="15"/>
      <c r="N40" s="2"/>
      <c r="O40" s="15"/>
      <c r="P40">
        <v>24.2</v>
      </c>
      <c r="Q40" s="15" t="s">
        <v>285</v>
      </c>
    </row>
    <row r="41" spans="2:17" x14ac:dyDescent="0.25">
      <c r="B41" t="s">
        <v>245</v>
      </c>
      <c r="C41" t="s">
        <v>246</v>
      </c>
      <c r="D41" s="2"/>
      <c r="E41" s="15"/>
      <c r="F41" s="2"/>
      <c r="G41" s="15"/>
      <c r="H41" s="2"/>
      <c r="I41" s="15"/>
      <c r="J41" s="2"/>
      <c r="K41" s="15"/>
      <c r="L41" s="2"/>
      <c r="M41" s="15"/>
      <c r="N41" s="2"/>
      <c r="O41" s="15"/>
      <c r="P41" s="2" t="s">
        <v>199</v>
      </c>
      <c r="Q41" s="15" t="s">
        <v>356</v>
      </c>
    </row>
    <row r="42" spans="2:17" x14ac:dyDescent="0.25">
      <c r="B42" t="s">
        <v>247</v>
      </c>
      <c r="C42" t="s">
        <v>248</v>
      </c>
      <c r="D42" s="2"/>
      <c r="E42" s="15"/>
      <c r="F42" s="2"/>
      <c r="G42" s="15"/>
      <c r="H42" s="2"/>
      <c r="I42" s="15"/>
      <c r="J42" s="2"/>
      <c r="K42" s="15"/>
      <c r="L42" s="2"/>
      <c r="M42" s="15"/>
      <c r="N42" s="2"/>
      <c r="O42" s="15"/>
      <c r="P42">
        <v>10.6</v>
      </c>
      <c r="Q42" s="15" t="s">
        <v>285</v>
      </c>
    </row>
    <row r="43" spans="2:17" x14ac:dyDescent="0.25">
      <c r="B43" t="s">
        <v>249</v>
      </c>
      <c r="C43" t="s">
        <v>250</v>
      </c>
      <c r="D43" s="2"/>
      <c r="E43" s="15"/>
      <c r="F43" s="2"/>
      <c r="G43" s="15"/>
      <c r="H43" s="2"/>
      <c r="I43" s="15"/>
      <c r="J43" s="2"/>
      <c r="K43" s="15"/>
      <c r="L43" s="2"/>
      <c r="M43" s="15"/>
      <c r="N43" s="2"/>
      <c r="O43" s="15"/>
      <c r="P43" s="2" t="s">
        <v>199</v>
      </c>
      <c r="Q43" s="15" t="s">
        <v>356</v>
      </c>
    </row>
    <row r="44" spans="2:17" x14ac:dyDescent="0.25">
      <c r="B44" t="s">
        <v>251</v>
      </c>
      <c r="C44" t="s">
        <v>252</v>
      </c>
      <c r="D44" s="2"/>
      <c r="E44" s="15"/>
      <c r="F44" s="2"/>
      <c r="G44" s="15"/>
      <c r="H44" s="2"/>
      <c r="I44" s="15"/>
      <c r="J44" s="2"/>
      <c r="K44" s="15"/>
      <c r="L44" s="2"/>
      <c r="M44" s="15"/>
      <c r="N44" s="2"/>
      <c r="O44" s="15"/>
      <c r="P44">
        <v>35.4</v>
      </c>
      <c r="Q44" s="15" t="s">
        <v>285</v>
      </c>
    </row>
    <row r="45" spans="2:17" x14ac:dyDescent="0.25">
      <c r="B45" t="s">
        <v>253</v>
      </c>
      <c r="C45" t="s">
        <v>254</v>
      </c>
      <c r="D45" s="2"/>
      <c r="E45" s="15"/>
      <c r="F45" s="2"/>
      <c r="G45" s="15"/>
      <c r="H45" s="2"/>
      <c r="I45" s="15"/>
      <c r="J45" s="2"/>
      <c r="K45" s="15"/>
      <c r="L45" s="2"/>
      <c r="M45" s="15"/>
      <c r="N45" s="2"/>
      <c r="O45" s="15"/>
      <c r="P45">
        <v>40.200000000000003</v>
      </c>
      <c r="Q45" s="15" t="s">
        <v>285</v>
      </c>
    </row>
    <row r="46" spans="2:17" x14ac:dyDescent="0.25">
      <c r="B46" t="s">
        <v>255</v>
      </c>
      <c r="C46" s="13" t="s">
        <v>256</v>
      </c>
      <c r="D46" s="2"/>
      <c r="E46" s="15"/>
      <c r="F46" s="2"/>
      <c r="G46" s="15"/>
      <c r="H46" s="2"/>
      <c r="I46" s="15"/>
      <c r="J46" s="2"/>
      <c r="K46" s="15"/>
      <c r="L46" s="2"/>
      <c r="M46" s="15"/>
      <c r="N46" s="2"/>
      <c r="O46" s="15"/>
      <c r="P46" s="2" t="s">
        <v>199</v>
      </c>
      <c r="Q46" s="15"/>
    </row>
    <row r="47" spans="2:17" x14ac:dyDescent="0.25">
      <c r="B47" t="s">
        <v>257</v>
      </c>
      <c r="C47" s="13" t="s">
        <v>258</v>
      </c>
      <c r="D47" s="2"/>
      <c r="E47" s="15"/>
      <c r="F47" s="2"/>
      <c r="G47" s="15"/>
      <c r="H47" s="2"/>
      <c r="I47" s="15"/>
      <c r="J47" s="2"/>
      <c r="K47" s="15"/>
      <c r="L47" s="2"/>
      <c r="M47" s="15"/>
      <c r="N47" s="2"/>
      <c r="O47" s="15"/>
      <c r="P47">
        <v>39.200000000000003</v>
      </c>
      <c r="Q47" s="15" t="s">
        <v>285</v>
      </c>
    </row>
    <row r="48" spans="2:17" x14ac:dyDescent="0.25">
      <c r="B48" t="s">
        <v>259</v>
      </c>
      <c r="C48" s="13" t="s">
        <v>260</v>
      </c>
      <c r="D48" s="2"/>
      <c r="E48" s="15"/>
      <c r="F48" s="2"/>
      <c r="G48" s="15"/>
      <c r="H48" s="2"/>
      <c r="I48" s="15"/>
      <c r="J48" s="2"/>
      <c r="K48" s="15"/>
      <c r="L48" s="2"/>
      <c r="M48" s="15"/>
      <c r="N48" s="2"/>
      <c r="O48" s="15"/>
      <c r="P48">
        <v>26.4</v>
      </c>
      <c r="Q48" s="15" t="s">
        <v>285</v>
      </c>
    </row>
    <row r="49" spans="1:17" x14ac:dyDescent="0.25">
      <c r="B49" t="s">
        <v>261</v>
      </c>
      <c r="C49" s="13" t="s">
        <v>262</v>
      </c>
      <c r="D49" s="2"/>
      <c r="E49" s="15"/>
      <c r="F49" s="2"/>
      <c r="G49" s="15"/>
      <c r="H49" s="2"/>
      <c r="I49" s="15"/>
      <c r="J49" s="2"/>
      <c r="K49" s="15"/>
      <c r="L49" s="2"/>
      <c r="M49" s="15"/>
      <c r="N49" s="2"/>
      <c r="O49" s="15"/>
      <c r="P49">
        <v>19.5</v>
      </c>
      <c r="Q49" s="15" t="s">
        <v>285</v>
      </c>
    </row>
    <row r="50" spans="1:17" x14ac:dyDescent="0.25">
      <c r="B50" t="s">
        <v>263</v>
      </c>
      <c r="C50" s="13" t="s">
        <v>264</v>
      </c>
      <c r="D50" s="2"/>
      <c r="E50" s="15"/>
      <c r="F50" s="2"/>
      <c r="G50" s="15"/>
      <c r="H50" s="2"/>
      <c r="I50" s="15"/>
      <c r="J50" s="2"/>
      <c r="K50" s="15"/>
      <c r="L50" s="2"/>
      <c r="M50" s="15"/>
      <c r="N50" s="2"/>
      <c r="O50" s="15"/>
      <c r="P50" s="2" t="s">
        <v>199</v>
      </c>
      <c r="Q50" s="15"/>
    </row>
    <row r="51" spans="1:17" x14ac:dyDescent="0.25">
      <c r="B51" t="s">
        <v>265</v>
      </c>
      <c r="C51" s="13" t="s">
        <v>266</v>
      </c>
      <c r="D51" s="2"/>
      <c r="E51" s="15"/>
      <c r="F51" s="2"/>
      <c r="G51" s="15"/>
      <c r="H51" s="2"/>
      <c r="I51" s="15"/>
      <c r="J51" s="2"/>
      <c r="K51" s="15"/>
      <c r="L51" s="2"/>
      <c r="M51" s="15"/>
      <c r="N51" s="2"/>
      <c r="O51" s="15"/>
      <c r="P51" s="2" t="s">
        <v>199</v>
      </c>
      <c r="Q51" s="15" t="s">
        <v>356</v>
      </c>
    </row>
    <row r="52" spans="1:17" x14ac:dyDescent="0.25">
      <c r="B52" t="s">
        <v>267</v>
      </c>
      <c r="C52" s="13" t="s">
        <v>268</v>
      </c>
      <c r="P52" t="s">
        <v>199</v>
      </c>
      <c r="Q52" t="s">
        <v>356</v>
      </c>
    </row>
    <row r="53" spans="1:17" x14ac:dyDescent="0.25">
      <c r="B53" t="s">
        <v>269</v>
      </c>
      <c r="C53" s="13" t="s">
        <v>520</v>
      </c>
      <c r="P53">
        <v>9.9</v>
      </c>
      <c r="Q53" t="s">
        <v>285</v>
      </c>
    </row>
    <row r="55" spans="1:17" x14ac:dyDescent="0.25">
      <c r="A55" s="10" t="s">
        <v>270</v>
      </c>
    </row>
    <row r="57" spans="1:17" x14ac:dyDescent="0.25">
      <c r="B57" t="s">
        <v>271</v>
      </c>
    </row>
    <row r="58" spans="1:17" x14ac:dyDescent="0.25">
      <c r="C58" t="s">
        <v>272</v>
      </c>
      <c r="D58" t="s">
        <v>273</v>
      </c>
      <c r="F58" t="s">
        <v>274</v>
      </c>
    </row>
    <row r="59" spans="1:17" x14ac:dyDescent="0.25">
      <c r="C59" t="s">
        <v>327</v>
      </c>
      <c r="D59" s="3" t="s">
        <v>327</v>
      </c>
      <c r="F59" s="3" t="s">
        <v>327</v>
      </c>
    </row>
    <row r="61" spans="1:17" x14ac:dyDescent="0.25">
      <c r="A61" s="10" t="s">
        <v>277</v>
      </c>
    </row>
    <row r="63" spans="1:17" x14ac:dyDescent="0.25">
      <c r="B63" t="s">
        <v>279</v>
      </c>
      <c r="C63" t="s">
        <v>280</v>
      </c>
    </row>
    <row r="64" spans="1:17" x14ac:dyDescent="0.25">
      <c r="C64">
        <v>1</v>
      </c>
      <c r="D64" t="s">
        <v>343</v>
      </c>
    </row>
    <row r="65" spans="1:5" x14ac:dyDescent="0.25">
      <c r="B65" t="s">
        <v>314</v>
      </c>
      <c r="C65" t="s">
        <v>338</v>
      </c>
    </row>
    <row r="66" spans="1:5" x14ac:dyDescent="0.25">
      <c r="C66">
        <v>1</v>
      </c>
      <c r="D66" t="s">
        <v>374</v>
      </c>
    </row>
    <row r="68" spans="1:5" x14ac:dyDescent="0.25">
      <c r="A68" s="10" t="s">
        <v>282</v>
      </c>
    </row>
    <row r="70" spans="1:5" x14ac:dyDescent="0.25">
      <c r="B70" s="13" t="s">
        <v>283</v>
      </c>
      <c r="D70" s="13" t="s">
        <v>284</v>
      </c>
    </row>
    <row r="71" spans="1:5" x14ac:dyDescent="0.25">
      <c r="B71" s="13" t="s">
        <v>285</v>
      </c>
      <c r="C71" s="13" t="s">
        <v>286</v>
      </c>
      <c r="D71" s="13" t="s">
        <v>199</v>
      </c>
      <c r="E71" s="13" t="s">
        <v>287</v>
      </c>
    </row>
    <row r="72" spans="1:5" x14ac:dyDescent="0.25">
      <c r="B72" s="13" t="s">
        <v>288</v>
      </c>
      <c r="C72" s="13" t="s">
        <v>289</v>
      </c>
    </row>
    <row r="73" spans="1:5" x14ac:dyDescent="0.25">
      <c r="B73" s="13" t="s">
        <v>200</v>
      </c>
      <c r="C73" s="13" t="s">
        <v>290</v>
      </c>
    </row>
    <row r="74" spans="1:5" x14ac:dyDescent="0.25">
      <c r="B74" s="13" t="s">
        <v>291</v>
      </c>
      <c r="C74" s="13" t="s">
        <v>292</v>
      </c>
    </row>
    <row r="75" spans="1:5" x14ac:dyDescent="0.25">
      <c r="B75" s="13" t="s">
        <v>293</v>
      </c>
      <c r="C75" s="13" t="s">
        <v>294</v>
      </c>
    </row>
    <row r="76" spans="1:5" x14ac:dyDescent="0.25">
      <c r="B76" s="13" t="s">
        <v>50</v>
      </c>
      <c r="C76" s="13" t="s">
        <v>295</v>
      </c>
    </row>
    <row r="77" spans="1:5" x14ac:dyDescent="0.25">
      <c r="B77" s="13" t="s">
        <v>296</v>
      </c>
      <c r="C77" s="13" t="s">
        <v>297</v>
      </c>
    </row>
    <row r="78" spans="1:5" x14ac:dyDescent="0.25">
      <c r="B78" s="13" t="s">
        <v>298</v>
      </c>
      <c r="C78" s="13" t="s">
        <v>299</v>
      </c>
    </row>
    <row r="79" spans="1:5" x14ac:dyDescent="0.25">
      <c r="B79" s="13" t="s">
        <v>300</v>
      </c>
      <c r="C79" s="13" t="s">
        <v>301</v>
      </c>
    </row>
    <row r="80" spans="1:5" x14ac:dyDescent="0.25">
      <c r="B80" s="13" t="s">
        <v>302</v>
      </c>
      <c r="C80" s="13" t="s">
        <v>303</v>
      </c>
    </row>
    <row r="81" spans="2:3" x14ac:dyDescent="0.25">
      <c r="B81" s="13" t="s">
        <v>304</v>
      </c>
      <c r="C81" s="13" t="s">
        <v>305</v>
      </c>
    </row>
    <row r="82" spans="2:3" x14ac:dyDescent="0.25">
      <c r="B82" s="13" t="s">
        <v>306</v>
      </c>
      <c r="C82" s="13" t="s">
        <v>307</v>
      </c>
    </row>
  </sheetData>
  <mergeCells count="12">
    <mergeCell ref="X16:Y16"/>
    <mergeCell ref="B16:C16"/>
    <mergeCell ref="D16:E16"/>
    <mergeCell ref="F16:G16"/>
    <mergeCell ref="H16:I16"/>
    <mergeCell ref="J16:K16"/>
    <mergeCell ref="L16:M16"/>
    <mergeCell ref="N16:O16"/>
    <mergeCell ref="P16:Q16"/>
    <mergeCell ref="R16:S16"/>
    <mergeCell ref="T16:U16"/>
    <mergeCell ref="V16:W16"/>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A83"/>
  <sheetViews>
    <sheetView topLeftCell="A16" workbookViewId="0">
      <selection activeCell="C55" sqref="C55"/>
    </sheetView>
  </sheetViews>
  <sheetFormatPr defaultRowHeight="15" x14ac:dyDescent="0.25"/>
  <cols>
    <col min="3" max="3" width="42" customWidth="1"/>
    <col min="6" max="6" width="9.42578125" bestFit="1" customWidth="1"/>
  </cols>
  <sheetData>
    <row r="2" spans="1:27" x14ac:dyDescent="0.25">
      <c r="A2" t="s">
        <v>186</v>
      </c>
      <c r="D2" s="1"/>
      <c r="E2" s="1"/>
    </row>
    <row r="3" spans="1:27" x14ac:dyDescent="0.25">
      <c r="B3" t="s">
        <v>187</v>
      </c>
    </row>
    <row r="4" spans="1:27" x14ac:dyDescent="0.25">
      <c r="C4" t="str">
        <f>ReadMe!A44</f>
        <v>Ind1110</v>
      </c>
    </row>
    <row r="5" spans="1:27" x14ac:dyDescent="0.25">
      <c r="B5" t="s">
        <v>26</v>
      </c>
    </row>
    <row r="6" spans="1:27" x14ac:dyDescent="0.25">
      <c r="C6" t="str">
        <f>ReadMe!C44</f>
        <v>Unemployed adults with a learning experience in the last 4 weeks (%)</v>
      </c>
    </row>
    <row r="7" spans="1:27" x14ac:dyDescent="0.25">
      <c r="B7" t="s">
        <v>186</v>
      </c>
      <c r="G7" t="s">
        <v>30</v>
      </c>
    </row>
    <row r="8" spans="1:27" x14ac:dyDescent="0.25">
      <c r="C8" s="36" t="s">
        <v>375</v>
      </c>
      <c r="H8" t="str">
        <f>ReadMe!G44</f>
        <v>Key Indicators on VET + Dashboard</v>
      </c>
    </row>
    <row r="9" spans="1:27" x14ac:dyDescent="0.25">
      <c r="B9" t="s">
        <v>31</v>
      </c>
      <c r="D9" t="s">
        <v>189</v>
      </c>
      <c r="G9" t="s">
        <v>33</v>
      </c>
      <c r="L9" t="s">
        <v>34</v>
      </c>
    </row>
    <row r="10" spans="1:27" x14ac:dyDescent="0.25">
      <c r="C10" t="str">
        <f>ReadMe!H44</f>
        <v>Access, attractiveness and flexibility</v>
      </c>
      <c r="D10" t="str">
        <f>ReadMe!I44</f>
        <v>CVET/Adult learning</v>
      </c>
      <c r="H10" t="str">
        <f>ReadMe!J44</f>
        <v>VET for developing a lifelong learning culture</v>
      </c>
      <c r="M10" t="str">
        <f>ReadMe!K44</f>
        <v>Progress</v>
      </c>
    </row>
    <row r="11" spans="1:27" x14ac:dyDescent="0.25">
      <c r="B11" t="s">
        <v>190</v>
      </c>
    </row>
    <row r="12" spans="1:27" x14ac:dyDescent="0.25">
      <c r="C12" t="s">
        <v>335</v>
      </c>
    </row>
    <row r="14" spans="1:27" x14ac:dyDescent="0.25">
      <c r="A14" t="s">
        <v>192</v>
      </c>
      <c r="D14" s="1"/>
      <c r="E14" s="1"/>
    </row>
    <row r="16" spans="1:27" x14ac:dyDescent="0.25">
      <c r="B16" s="87" t="s">
        <v>193</v>
      </c>
      <c r="C16" s="87"/>
      <c r="D16" s="87">
        <v>2010</v>
      </c>
      <c r="E16" s="87"/>
      <c r="F16" s="87">
        <v>2011</v>
      </c>
      <c r="G16" s="87"/>
      <c r="H16" s="87">
        <v>2012</v>
      </c>
      <c r="I16" s="87"/>
      <c r="J16" s="87">
        <v>2013</v>
      </c>
      <c r="K16" s="87"/>
      <c r="L16" s="87">
        <v>2014</v>
      </c>
      <c r="M16" s="87"/>
      <c r="N16" s="87">
        <v>2015</v>
      </c>
      <c r="O16" s="87"/>
      <c r="P16" s="87">
        <v>2016</v>
      </c>
      <c r="Q16" s="87"/>
      <c r="R16" s="87">
        <v>2017</v>
      </c>
      <c r="S16" s="87"/>
      <c r="T16" s="87">
        <v>2018</v>
      </c>
      <c r="U16" s="87"/>
      <c r="V16" s="87">
        <v>2019</v>
      </c>
      <c r="W16" s="87"/>
      <c r="X16" s="87">
        <v>2020</v>
      </c>
      <c r="Y16" s="87"/>
      <c r="Z16" s="87">
        <v>2021</v>
      </c>
      <c r="AA16" s="87"/>
    </row>
    <row r="17" spans="2:27" x14ac:dyDescent="0.25">
      <c r="B17" s="9"/>
      <c r="C17" s="9"/>
      <c r="D17" s="22" t="s">
        <v>194</v>
      </c>
      <c r="E17" s="22" t="s">
        <v>195</v>
      </c>
      <c r="F17" s="22" t="s">
        <v>194</v>
      </c>
      <c r="G17" s="22" t="s">
        <v>195</v>
      </c>
      <c r="H17" s="22" t="s">
        <v>194</v>
      </c>
      <c r="I17" s="22" t="s">
        <v>195</v>
      </c>
      <c r="J17" s="22" t="s">
        <v>194</v>
      </c>
      <c r="K17" s="22" t="s">
        <v>195</v>
      </c>
      <c r="L17" s="22" t="s">
        <v>194</v>
      </c>
      <c r="M17" s="22" t="s">
        <v>195</v>
      </c>
      <c r="N17" s="22" t="s">
        <v>194</v>
      </c>
      <c r="O17" s="22" t="s">
        <v>195</v>
      </c>
      <c r="P17" s="22" t="s">
        <v>194</v>
      </c>
      <c r="Q17" s="22" t="s">
        <v>195</v>
      </c>
      <c r="R17" s="22" t="s">
        <v>194</v>
      </c>
      <c r="S17" s="22" t="s">
        <v>195</v>
      </c>
      <c r="T17" s="22" t="s">
        <v>194</v>
      </c>
      <c r="U17" s="22" t="s">
        <v>195</v>
      </c>
      <c r="V17" s="22" t="s">
        <v>194</v>
      </c>
      <c r="W17" s="22" t="s">
        <v>195</v>
      </c>
      <c r="X17" s="22" t="s">
        <v>194</v>
      </c>
      <c r="Y17" s="22" t="s">
        <v>195</v>
      </c>
      <c r="Z17" s="22" t="s">
        <v>194</v>
      </c>
      <c r="AA17" s="22" t="s">
        <v>195</v>
      </c>
    </row>
    <row r="18" spans="2:27" x14ac:dyDescent="0.25">
      <c r="B18" t="s">
        <v>196</v>
      </c>
      <c r="C18" t="s">
        <v>197</v>
      </c>
      <c r="D18" s="2">
        <v>8.6</v>
      </c>
      <c r="E18" s="15" t="s">
        <v>198</v>
      </c>
      <c r="F18" s="2">
        <v>8.8000000000000007</v>
      </c>
      <c r="G18" s="15" t="s">
        <v>198</v>
      </c>
      <c r="H18" s="2">
        <v>8.8000000000000007</v>
      </c>
      <c r="I18" s="15" t="s">
        <v>198</v>
      </c>
      <c r="J18" s="2">
        <v>9.8000000000000007</v>
      </c>
      <c r="K18" s="15" t="s">
        <v>285</v>
      </c>
      <c r="L18" s="2">
        <v>9.4</v>
      </c>
      <c r="M18" s="15" t="s">
        <v>198</v>
      </c>
      <c r="N18" s="2">
        <v>9.3000000000000007</v>
      </c>
      <c r="O18" s="15" t="s">
        <v>198</v>
      </c>
      <c r="P18" s="2">
        <v>9.4</v>
      </c>
      <c r="Q18" s="15" t="s">
        <v>198</v>
      </c>
      <c r="R18">
        <v>9.9</v>
      </c>
      <c r="S18" t="s">
        <v>198</v>
      </c>
      <c r="T18">
        <v>10.5</v>
      </c>
      <c r="U18" t="s">
        <v>198</v>
      </c>
      <c r="V18">
        <v>10.7</v>
      </c>
      <c r="W18" t="s">
        <v>198</v>
      </c>
      <c r="X18">
        <v>10.5</v>
      </c>
      <c r="Y18" t="s">
        <v>198</v>
      </c>
      <c r="Z18">
        <v>12.7</v>
      </c>
      <c r="AA18" t="s">
        <v>285</v>
      </c>
    </row>
    <row r="19" spans="2:27" x14ac:dyDescent="0.25">
      <c r="B19" t="s">
        <v>201</v>
      </c>
      <c r="C19" t="s">
        <v>202</v>
      </c>
      <c r="D19" s="2">
        <v>9.6999999999999993</v>
      </c>
      <c r="E19" s="15" t="s">
        <v>198</v>
      </c>
      <c r="F19" s="2">
        <v>9.5</v>
      </c>
      <c r="G19" s="15" t="s">
        <v>198</v>
      </c>
      <c r="H19" s="2">
        <v>10.199999999999999</v>
      </c>
      <c r="I19" s="15" t="s">
        <v>198</v>
      </c>
      <c r="J19" s="2">
        <v>8.4</v>
      </c>
      <c r="K19" s="15" t="s">
        <v>198</v>
      </c>
      <c r="L19" s="2">
        <v>9.1999999999999993</v>
      </c>
      <c r="M19" s="15" t="s">
        <v>198</v>
      </c>
      <c r="N19" s="2">
        <v>9</v>
      </c>
      <c r="O19" s="15" t="s">
        <v>198</v>
      </c>
      <c r="P19" s="2">
        <v>8.3000000000000007</v>
      </c>
      <c r="Q19" s="15" t="s">
        <v>198</v>
      </c>
      <c r="R19">
        <v>10.6</v>
      </c>
      <c r="S19" t="s">
        <v>285</v>
      </c>
      <c r="T19">
        <v>12.3</v>
      </c>
      <c r="U19" t="s">
        <v>198</v>
      </c>
      <c r="V19">
        <v>11.3</v>
      </c>
      <c r="W19" t="s">
        <v>198</v>
      </c>
      <c r="X19">
        <v>9.9</v>
      </c>
      <c r="Y19" t="s">
        <v>198</v>
      </c>
      <c r="Z19">
        <v>14.5</v>
      </c>
      <c r="AA19" t="s">
        <v>285</v>
      </c>
    </row>
    <row r="20" spans="2:27" x14ac:dyDescent="0.25">
      <c r="B20" t="s">
        <v>203</v>
      </c>
      <c r="C20" t="s">
        <v>204</v>
      </c>
      <c r="D20" s="2" t="s">
        <v>199</v>
      </c>
      <c r="E20" s="15" t="s">
        <v>361</v>
      </c>
      <c r="F20" s="2">
        <v>1.2</v>
      </c>
      <c r="G20" s="15" t="s">
        <v>361</v>
      </c>
      <c r="H20" s="2">
        <v>1.5</v>
      </c>
      <c r="I20" s="15" t="s">
        <v>302</v>
      </c>
      <c r="J20" s="2">
        <v>1.9</v>
      </c>
      <c r="K20" s="15" t="s">
        <v>302</v>
      </c>
      <c r="L20" s="2">
        <v>1.5</v>
      </c>
      <c r="M20" s="15" t="s">
        <v>302</v>
      </c>
      <c r="N20" s="2" t="s">
        <v>199</v>
      </c>
      <c r="O20" s="15" t="s">
        <v>302</v>
      </c>
      <c r="P20" s="2" t="s">
        <v>199</v>
      </c>
      <c r="Q20" s="15" t="s">
        <v>302</v>
      </c>
      <c r="R20">
        <v>1.8</v>
      </c>
      <c r="S20" t="s">
        <v>302</v>
      </c>
      <c r="T20" t="s">
        <v>199</v>
      </c>
      <c r="U20" t="s">
        <v>302</v>
      </c>
      <c r="V20" t="s">
        <v>199</v>
      </c>
      <c r="W20" t="s">
        <v>302</v>
      </c>
      <c r="X20" t="s">
        <v>199</v>
      </c>
      <c r="Y20" t="s">
        <v>302</v>
      </c>
      <c r="Z20" t="s">
        <v>199</v>
      </c>
      <c r="AA20" t="s">
        <v>361</v>
      </c>
    </row>
    <row r="21" spans="2:27" x14ac:dyDescent="0.25">
      <c r="B21" t="s">
        <v>205</v>
      </c>
      <c r="C21" t="s">
        <v>206</v>
      </c>
      <c r="D21" s="2">
        <v>5.4</v>
      </c>
      <c r="E21" s="15" t="s">
        <v>198</v>
      </c>
      <c r="F21" s="2">
        <v>7.6</v>
      </c>
      <c r="G21" s="15" t="s">
        <v>285</v>
      </c>
      <c r="H21" s="2">
        <v>6.5</v>
      </c>
      <c r="I21" s="15" t="s">
        <v>198</v>
      </c>
      <c r="J21" s="2">
        <v>5.4</v>
      </c>
      <c r="K21" s="15" t="s">
        <v>285</v>
      </c>
      <c r="L21" s="2">
        <v>6.1</v>
      </c>
      <c r="M21" s="15" t="s">
        <v>198</v>
      </c>
      <c r="N21" s="2">
        <v>3.8</v>
      </c>
      <c r="O21" s="15" t="s">
        <v>198</v>
      </c>
      <c r="P21" s="2">
        <v>4.9000000000000004</v>
      </c>
      <c r="Q21" s="15" t="s">
        <v>198</v>
      </c>
      <c r="R21">
        <v>5.3</v>
      </c>
      <c r="S21" t="s">
        <v>198</v>
      </c>
      <c r="T21">
        <v>5.0999999999999996</v>
      </c>
      <c r="U21" t="s">
        <v>198</v>
      </c>
      <c r="V21">
        <v>4.3</v>
      </c>
      <c r="W21" t="s">
        <v>198</v>
      </c>
      <c r="X21">
        <v>4.0999999999999996</v>
      </c>
      <c r="Y21" t="s">
        <v>198</v>
      </c>
      <c r="Z21">
        <v>3.7</v>
      </c>
      <c r="AA21" t="s">
        <v>285</v>
      </c>
    </row>
    <row r="22" spans="2:27" x14ac:dyDescent="0.25">
      <c r="B22" t="s">
        <v>207</v>
      </c>
      <c r="C22" t="s">
        <v>208</v>
      </c>
      <c r="D22" s="2">
        <v>34.6</v>
      </c>
      <c r="E22" s="15" t="s">
        <v>198</v>
      </c>
      <c r="F22" s="2">
        <v>35.299999999999997</v>
      </c>
      <c r="G22" s="15" t="s">
        <v>198</v>
      </c>
      <c r="H22" s="2">
        <v>33</v>
      </c>
      <c r="I22" s="15" t="s">
        <v>198</v>
      </c>
      <c r="J22" s="2">
        <v>33</v>
      </c>
      <c r="K22" s="15" t="s">
        <v>198</v>
      </c>
      <c r="L22" s="2">
        <v>31.9</v>
      </c>
      <c r="M22" s="15" t="s">
        <v>198</v>
      </c>
      <c r="N22" s="2">
        <v>29.4</v>
      </c>
      <c r="O22" s="15" t="s">
        <v>198</v>
      </c>
      <c r="P22" s="2">
        <v>33.9</v>
      </c>
      <c r="Q22" s="15" t="s">
        <v>285</v>
      </c>
      <c r="R22">
        <v>28.1</v>
      </c>
      <c r="S22" t="s">
        <v>285</v>
      </c>
      <c r="T22">
        <v>28.6</v>
      </c>
      <c r="U22" t="s">
        <v>198</v>
      </c>
      <c r="V22">
        <v>28.7</v>
      </c>
      <c r="W22" t="s">
        <v>198</v>
      </c>
      <c r="X22">
        <v>23.1</v>
      </c>
      <c r="Y22" t="s">
        <v>198</v>
      </c>
      <c r="Z22">
        <v>30.7</v>
      </c>
      <c r="AA22" t="s">
        <v>285</v>
      </c>
    </row>
    <row r="23" spans="2:27" x14ac:dyDescent="0.25">
      <c r="B23" t="s">
        <v>209</v>
      </c>
      <c r="C23" t="s">
        <v>210</v>
      </c>
      <c r="D23" s="2">
        <v>5.8</v>
      </c>
      <c r="E23" s="15" t="s">
        <v>285</v>
      </c>
      <c r="F23" s="2">
        <v>5.2</v>
      </c>
      <c r="G23" s="15" t="s">
        <v>285</v>
      </c>
      <c r="H23" s="2">
        <v>5.6</v>
      </c>
      <c r="I23" s="15" t="s">
        <v>198</v>
      </c>
      <c r="J23" s="2">
        <v>5.9</v>
      </c>
      <c r="K23" s="15" t="s">
        <v>198</v>
      </c>
      <c r="L23" s="2">
        <v>6.1</v>
      </c>
      <c r="M23" s="15" t="s">
        <v>198</v>
      </c>
      <c r="N23" s="2">
        <v>6.2</v>
      </c>
      <c r="O23" s="15" t="s">
        <v>198</v>
      </c>
      <c r="P23" s="2">
        <v>6.9</v>
      </c>
      <c r="Q23" s="15" t="s">
        <v>198</v>
      </c>
      <c r="R23">
        <v>8.4</v>
      </c>
      <c r="S23" t="s">
        <v>198</v>
      </c>
      <c r="T23">
        <v>8.4</v>
      </c>
      <c r="U23" t="s">
        <v>198</v>
      </c>
      <c r="V23">
        <v>8.1999999999999993</v>
      </c>
      <c r="W23" t="s">
        <v>198</v>
      </c>
      <c r="X23">
        <v>11.2</v>
      </c>
      <c r="Y23" t="s">
        <v>285</v>
      </c>
      <c r="Z23">
        <v>11.1</v>
      </c>
      <c r="AA23" t="s">
        <v>285</v>
      </c>
    </row>
    <row r="24" spans="2:27" x14ac:dyDescent="0.25">
      <c r="B24" t="s">
        <v>211</v>
      </c>
      <c r="C24" t="s">
        <v>212</v>
      </c>
      <c r="D24" s="2">
        <v>7.1</v>
      </c>
      <c r="E24" s="15" t="s">
        <v>198</v>
      </c>
      <c r="F24" s="2">
        <v>8.6</v>
      </c>
      <c r="G24" s="15" t="s">
        <v>198</v>
      </c>
      <c r="H24" s="2">
        <v>11.7</v>
      </c>
      <c r="I24" s="15" t="s">
        <v>198</v>
      </c>
      <c r="J24" s="2">
        <v>13.4</v>
      </c>
      <c r="K24" s="15" t="s">
        <v>198</v>
      </c>
      <c r="L24" s="2">
        <v>11</v>
      </c>
      <c r="M24" s="15" t="s">
        <v>198</v>
      </c>
      <c r="N24" s="2">
        <v>9.8000000000000007</v>
      </c>
      <c r="O24" s="15" t="s">
        <v>198</v>
      </c>
      <c r="P24" s="2">
        <v>9.6</v>
      </c>
      <c r="Q24" s="15" t="s">
        <v>198</v>
      </c>
      <c r="R24">
        <v>14.9</v>
      </c>
      <c r="S24" t="s">
        <v>198</v>
      </c>
      <c r="T24">
        <v>19.8</v>
      </c>
      <c r="U24" t="s">
        <v>198</v>
      </c>
      <c r="V24">
        <v>21.5</v>
      </c>
      <c r="W24" t="s">
        <v>198</v>
      </c>
      <c r="X24">
        <v>19.5</v>
      </c>
      <c r="Y24" t="s">
        <v>198</v>
      </c>
      <c r="Z24">
        <v>22.2</v>
      </c>
      <c r="AA24" t="s">
        <v>285</v>
      </c>
    </row>
    <row r="25" spans="2:27" x14ac:dyDescent="0.25">
      <c r="B25" t="s">
        <v>213</v>
      </c>
      <c r="C25" t="s">
        <v>214</v>
      </c>
      <c r="D25" s="2">
        <v>7.6</v>
      </c>
      <c r="E25" s="15" t="s">
        <v>198</v>
      </c>
      <c r="F25" s="2">
        <v>6.9</v>
      </c>
      <c r="G25" s="15" t="s">
        <v>198</v>
      </c>
      <c r="H25" s="2">
        <v>7.6</v>
      </c>
      <c r="I25" s="15" t="s">
        <v>198</v>
      </c>
      <c r="J25" s="2">
        <v>7.1</v>
      </c>
      <c r="K25" s="15" t="s">
        <v>198</v>
      </c>
      <c r="L25" s="2">
        <v>7.7</v>
      </c>
      <c r="M25" s="15" t="s">
        <v>198</v>
      </c>
      <c r="N25" s="2">
        <v>7.4</v>
      </c>
      <c r="O25" s="15" t="s">
        <v>198</v>
      </c>
      <c r="P25" s="2">
        <v>8.4</v>
      </c>
      <c r="Q25" s="15" t="s">
        <v>198</v>
      </c>
      <c r="R25">
        <v>11.7</v>
      </c>
      <c r="S25" t="s">
        <v>285</v>
      </c>
      <c r="T25">
        <v>16</v>
      </c>
      <c r="U25" t="s">
        <v>198</v>
      </c>
      <c r="V25">
        <v>17.100000000000001</v>
      </c>
      <c r="W25" t="s">
        <v>198</v>
      </c>
      <c r="X25">
        <v>17.600000000000001</v>
      </c>
      <c r="Y25" t="s">
        <v>198</v>
      </c>
      <c r="Z25">
        <v>19.3</v>
      </c>
      <c r="AA25" t="s">
        <v>285</v>
      </c>
    </row>
    <row r="26" spans="2:27" x14ac:dyDescent="0.25">
      <c r="B26" t="s">
        <v>215</v>
      </c>
      <c r="C26" t="s">
        <v>216</v>
      </c>
      <c r="D26" s="2">
        <v>3.7</v>
      </c>
      <c r="E26" s="15" t="s">
        <v>198</v>
      </c>
      <c r="F26" s="2">
        <v>3.3</v>
      </c>
      <c r="G26" s="15" t="s">
        <v>198</v>
      </c>
      <c r="H26" s="2">
        <v>3.3</v>
      </c>
      <c r="I26" s="15" t="s">
        <v>198</v>
      </c>
      <c r="J26" s="2">
        <v>3.1</v>
      </c>
      <c r="K26" s="15" t="s">
        <v>198</v>
      </c>
      <c r="L26" s="2">
        <v>2.9</v>
      </c>
      <c r="M26" s="15" t="s">
        <v>198</v>
      </c>
      <c r="N26" s="2">
        <v>2.7</v>
      </c>
      <c r="O26" s="15" t="s">
        <v>198</v>
      </c>
      <c r="P26" s="2">
        <v>3.3</v>
      </c>
      <c r="Q26" s="15" t="s">
        <v>198</v>
      </c>
      <c r="R26">
        <v>3.7</v>
      </c>
      <c r="S26" t="s">
        <v>198</v>
      </c>
      <c r="T26">
        <v>3.9</v>
      </c>
      <c r="U26" t="s">
        <v>198</v>
      </c>
      <c r="V26">
        <v>4.3</v>
      </c>
      <c r="W26" t="s">
        <v>198</v>
      </c>
      <c r="X26">
        <v>4.2</v>
      </c>
      <c r="Y26" t="s">
        <v>198</v>
      </c>
      <c r="Z26">
        <v>3.8</v>
      </c>
      <c r="AA26" t="s">
        <v>285</v>
      </c>
    </row>
    <row r="27" spans="2:27" x14ac:dyDescent="0.25">
      <c r="B27" t="s">
        <v>217</v>
      </c>
      <c r="C27" t="s">
        <v>218</v>
      </c>
      <c r="D27" s="2">
        <v>13.5</v>
      </c>
      <c r="E27" s="15" t="s">
        <v>198</v>
      </c>
      <c r="F27" s="2">
        <v>13.6</v>
      </c>
      <c r="G27" s="15" t="s">
        <v>198</v>
      </c>
      <c r="H27" s="2">
        <v>13.2</v>
      </c>
      <c r="I27" s="15" t="s">
        <v>198</v>
      </c>
      <c r="J27" s="2">
        <v>13.6</v>
      </c>
      <c r="K27" s="15" t="s">
        <v>198</v>
      </c>
      <c r="L27" s="2">
        <v>12</v>
      </c>
      <c r="M27" s="15" t="s">
        <v>285</v>
      </c>
      <c r="N27" s="2">
        <v>11.2</v>
      </c>
      <c r="O27" s="15" t="s">
        <v>198</v>
      </c>
      <c r="P27" s="2">
        <v>11</v>
      </c>
      <c r="Q27" s="15" t="s">
        <v>198</v>
      </c>
      <c r="R27">
        <v>11.4</v>
      </c>
      <c r="S27" t="s">
        <v>198</v>
      </c>
      <c r="T27">
        <v>12.8</v>
      </c>
      <c r="U27" t="s">
        <v>198</v>
      </c>
      <c r="V27">
        <v>12.8</v>
      </c>
      <c r="W27" t="s">
        <v>198</v>
      </c>
      <c r="X27">
        <v>13.1</v>
      </c>
      <c r="Y27" t="s">
        <v>198</v>
      </c>
      <c r="Z27">
        <v>16.5</v>
      </c>
      <c r="AA27" t="s">
        <v>309</v>
      </c>
    </row>
    <row r="28" spans="2:27" x14ac:dyDescent="0.25">
      <c r="B28" t="s">
        <v>219</v>
      </c>
      <c r="C28" t="s">
        <v>220</v>
      </c>
      <c r="D28" s="2">
        <v>5</v>
      </c>
      <c r="E28" s="15" t="s">
        <v>198</v>
      </c>
      <c r="F28" s="2">
        <v>5.2</v>
      </c>
      <c r="G28" s="15" t="s">
        <v>198</v>
      </c>
      <c r="H28" s="2">
        <v>5.4</v>
      </c>
      <c r="I28" s="15" t="s">
        <v>198</v>
      </c>
      <c r="J28" s="2">
        <v>14.6</v>
      </c>
      <c r="K28" s="15" t="s">
        <v>285</v>
      </c>
      <c r="L28" s="2">
        <v>14.4</v>
      </c>
      <c r="M28" s="15" t="s">
        <v>285</v>
      </c>
      <c r="N28" s="2">
        <v>14.8</v>
      </c>
      <c r="O28" s="15" t="s">
        <v>198</v>
      </c>
      <c r="P28" s="2">
        <v>14.5</v>
      </c>
      <c r="Q28" s="15" t="s">
        <v>198</v>
      </c>
      <c r="R28">
        <v>14.2</v>
      </c>
      <c r="S28" t="s">
        <v>198</v>
      </c>
      <c r="T28">
        <v>14.3</v>
      </c>
      <c r="U28" t="s">
        <v>198</v>
      </c>
      <c r="V28">
        <v>14.6</v>
      </c>
      <c r="W28" t="s">
        <v>198</v>
      </c>
      <c r="X28">
        <v>11.1</v>
      </c>
      <c r="Y28" t="s">
        <v>198</v>
      </c>
      <c r="Z28">
        <v>12.3</v>
      </c>
      <c r="AA28" t="s">
        <v>309</v>
      </c>
    </row>
    <row r="29" spans="2:27" x14ac:dyDescent="0.25">
      <c r="B29" t="s">
        <v>221</v>
      </c>
      <c r="C29" t="s">
        <v>222</v>
      </c>
      <c r="D29" s="2">
        <v>2.4</v>
      </c>
      <c r="E29" s="15" t="s">
        <v>302</v>
      </c>
      <c r="F29" s="2">
        <v>3.2</v>
      </c>
      <c r="G29" s="15" t="s">
        <v>302</v>
      </c>
      <c r="H29" s="2">
        <v>2.5</v>
      </c>
      <c r="I29" s="15" t="s">
        <v>302</v>
      </c>
      <c r="J29" s="2">
        <v>1.7</v>
      </c>
      <c r="K29" s="15" t="s">
        <v>302</v>
      </c>
      <c r="L29" s="2">
        <v>2.6</v>
      </c>
      <c r="M29" s="15" t="s">
        <v>302</v>
      </c>
      <c r="N29" s="2">
        <v>2.5</v>
      </c>
      <c r="O29" s="15" t="s">
        <v>302</v>
      </c>
      <c r="P29" s="2">
        <v>3</v>
      </c>
      <c r="Q29" s="15" t="s">
        <v>302</v>
      </c>
      <c r="R29">
        <v>1.5</v>
      </c>
      <c r="S29" t="s">
        <v>302</v>
      </c>
      <c r="T29">
        <v>1.5</v>
      </c>
      <c r="U29" t="s">
        <v>302</v>
      </c>
      <c r="V29">
        <v>2.4</v>
      </c>
      <c r="W29" t="s">
        <v>302</v>
      </c>
      <c r="X29">
        <v>2.4</v>
      </c>
      <c r="Y29" t="s">
        <v>302</v>
      </c>
      <c r="Z29">
        <v>3.4</v>
      </c>
      <c r="AA29" t="s">
        <v>361</v>
      </c>
    </row>
    <row r="30" spans="2:27" x14ac:dyDescent="0.25">
      <c r="B30" t="s">
        <v>223</v>
      </c>
      <c r="C30" t="s">
        <v>224</v>
      </c>
      <c r="D30" s="2">
        <v>6.3</v>
      </c>
      <c r="E30" s="15" t="s">
        <v>198</v>
      </c>
      <c r="F30" s="2">
        <v>5.5</v>
      </c>
      <c r="G30" s="15" t="s">
        <v>198</v>
      </c>
      <c r="H30" s="2">
        <v>6.3</v>
      </c>
      <c r="I30" s="15" t="s">
        <v>198</v>
      </c>
      <c r="J30" s="2">
        <v>5.0999999999999996</v>
      </c>
      <c r="K30" s="15" t="s">
        <v>198</v>
      </c>
      <c r="L30" s="2">
        <v>5.4</v>
      </c>
      <c r="M30" s="15" t="s">
        <v>198</v>
      </c>
      <c r="N30" s="2">
        <v>5.3</v>
      </c>
      <c r="O30" s="15" t="s">
        <v>198</v>
      </c>
      <c r="P30" s="2">
        <v>5.0999999999999996</v>
      </c>
      <c r="Q30" s="15" t="s">
        <v>198</v>
      </c>
      <c r="R30">
        <v>5.3</v>
      </c>
      <c r="S30" t="s">
        <v>198</v>
      </c>
      <c r="T30">
        <v>5</v>
      </c>
      <c r="U30" t="s">
        <v>198</v>
      </c>
      <c r="V30">
        <v>5</v>
      </c>
      <c r="W30" t="s">
        <v>198</v>
      </c>
      <c r="X30">
        <v>4.4000000000000004</v>
      </c>
      <c r="Y30" t="s">
        <v>198</v>
      </c>
      <c r="Z30">
        <v>6.8</v>
      </c>
      <c r="AA30" t="s">
        <v>285</v>
      </c>
    </row>
    <row r="31" spans="2:27" x14ac:dyDescent="0.25">
      <c r="B31" t="s">
        <v>225</v>
      </c>
      <c r="C31" t="s">
        <v>226</v>
      </c>
      <c r="D31" s="2">
        <v>6.1</v>
      </c>
      <c r="E31" s="15" t="s">
        <v>302</v>
      </c>
      <c r="F31" s="2">
        <v>7.4</v>
      </c>
      <c r="G31" s="15" t="s">
        <v>198</v>
      </c>
      <c r="H31" s="2">
        <v>7.2</v>
      </c>
      <c r="I31" s="15" t="s">
        <v>198</v>
      </c>
      <c r="J31" s="2">
        <v>6</v>
      </c>
      <c r="K31" s="15" t="s">
        <v>198</v>
      </c>
      <c r="L31" s="2">
        <v>5.4</v>
      </c>
      <c r="M31" s="15" t="s">
        <v>198</v>
      </c>
      <c r="N31" s="2">
        <v>5.8</v>
      </c>
      <c r="O31" s="15" t="s">
        <v>198</v>
      </c>
      <c r="P31" s="2">
        <v>5.6</v>
      </c>
      <c r="Q31" s="15" t="s">
        <v>198</v>
      </c>
      <c r="R31">
        <v>5.6</v>
      </c>
      <c r="S31" t="s">
        <v>198</v>
      </c>
      <c r="T31">
        <v>5.7</v>
      </c>
      <c r="U31" t="s">
        <v>198</v>
      </c>
      <c r="V31">
        <v>4.5</v>
      </c>
      <c r="W31" t="s">
        <v>302</v>
      </c>
      <c r="X31">
        <v>4.9000000000000004</v>
      </c>
      <c r="Y31" t="s">
        <v>302</v>
      </c>
      <c r="Z31">
        <v>8</v>
      </c>
      <c r="AA31" t="s">
        <v>285</v>
      </c>
    </row>
    <row r="32" spans="2:27" x14ac:dyDescent="0.25">
      <c r="B32" t="s">
        <v>227</v>
      </c>
      <c r="C32" t="s">
        <v>228</v>
      </c>
      <c r="D32" s="2">
        <v>6.7</v>
      </c>
      <c r="E32" s="15" t="s">
        <v>198</v>
      </c>
      <c r="F32" s="2">
        <v>4.4000000000000004</v>
      </c>
      <c r="G32" s="15" t="s">
        <v>198</v>
      </c>
      <c r="H32" s="2">
        <v>7.4</v>
      </c>
      <c r="I32" s="15" t="s">
        <v>198</v>
      </c>
      <c r="J32" s="2">
        <v>7.7</v>
      </c>
      <c r="K32" s="15" t="s">
        <v>198</v>
      </c>
      <c r="L32" s="2">
        <v>4.7</v>
      </c>
      <c r="M32" s="15" t="s">
        <v>198</v>
      </c>
      <c r="N32" s="2">
        <v>5.3</v>
      </c>
      <c r="O32" s="15" t="s">
        <v>198</v>
      </c>
      <c r="P32" s="2">
        <v>8.1999999999999993</v>
      </c>
      <c r="Q32" s="15" t="s">
        <v>198</v>
      </c>
      <c r="R32">
        <v>6.5</v>
      </c>
      <c r="S32" t="s">
        <v>198</v>
      </c>
      <c r="T32">
        <v>6.8</v>
      </c>
      <c r="U32" t="s">
        <v>198</v>
      </c>
      <c r="V32">
        <v>7.2</v>
      </c>
      <c r="W32" t="s">
        <v>198</v>
      </c>
      <c r="X32">
        <v>7.3</v>
      </c>
      <c r="Y32" t="s">
        <v>198</v>
      </c>
      <c r="Z32">
        <v>7.1</v>
      </c>
      <c r="AA32" t="s">
        <v>285</v>
      </c>
    </row>
    <row r="33" spans="2:27" x14ac:dyDescent="0.25">
      <c r="B33" t="s">
        <v>229</v>
      </c>
      <c r="C33" t="s">
        <v>230</v>
      </c>
      <c r="D33" s="2">
        <v>3.3</v>
      </c>
      <c r="E33" s="15" t="s">
        <v>302</v>
      </c>
      <c r="F33" s="2">
        <v>3.4</v>
      </c>
      <c r="G33" s="15" t="s">
        <v>302</v>
      </c>
      <c r="H33" s="2">
        <v>3</v>
      </c>
      <c r="I33" s="15" t="s">
        <v>302</v>
      </c>
      <c r="J33" s="2">
        <v>3.4</v>
      </c>
      <c r="K33" s="15" t="s">
        <v>198</v>
      </c>
      <c r="L33" s="2">
        <v>2.4</v>
      </c>
      <c r="M33" s="15" t="s">
        <v>302</v>
      </c>
      <c r="N33" s="2">
        <v>1.8</v>
      </c>
      <c r="O33" s="15" t="s">
        <v>302</v>
      </c>
      <c r="P33" s="2">
        <v>3.4</v>
      </c>
      <c r="Q33" s="15" t="s">
        <v>302</v>
      </c>
      <c r="R33">
        <v>3.2</v>
      </c>
      <c r="S33" t="s">
        <v>302</v>
      </c>
      <c r="T33">
        <v>2.9</v>
      </c>
      <c r="U33" t="s">
        <v>302</v>
      </c>
      <c r="V33">
        <v>3.5</v>
      </c>
      <c r="W33" t="s">
        <v>302</v>
      </c>
      <c r="X33">
        <v>4.7</v>
      </c>
      <c r="Y33" t="s">
        <v>198</v>
      </c>
      <c r="Z33">
        <v>4.9000000000000004</v>
      </c>
      <c r="AA33" t="s">
        <v>285</v>
      </c>
    </row>
    <row r="34" spans="2:27" x14ac:dyDescent="0.25">
      <c r="B34" t="s">
        <v>231</v>
      </c>
      <c r="C34" t="s">
        <v>232</v>
      </c>
      <c r="D34" s="2">
        <v>18.7</v>
      </c>
      <c r="E34" s="15" t="s">
        <v>198</v>
      </c>
      <c r="F34" s="2">
        <v>16.100000000000001</v>
      </c>
      <c r="G34" s="15" t="s">
        <v>198</v>
      </c>
      <c r="H34" s="2">
        <v>17.7</v>
      </c>
      <c r="I34" s="15" t="s">
        <v>198</v>
      </c>
      <c r="J34" s="2">
        <v>17.399999999999999</v>
      </c>
      <c r="K34" s="15" t="s">
        <v>198</v>
      </c>
      <c r="L34" s="2">
        <v>18.5</v>
      </c>
      <c r="M34" s="15" t="s">
        <v>198</v>
      </c>
      <c r="N34" s="2">
        <v>22</v>
      </c>
      <c r="O34" s="15" t="s">
        <v>285</v>
      </c>
      <c r="P34" s="2">
        <v>20.5</v>
      </c>
      <c r="Q34" s="15" t="s">
        <v>198</v>
      </c>
      <c r="R34">
        <v>22.9</v>
      </c>
      <c r="S34" t="s">
        <v>198</v>
      </c>
      <c r="T34">
        <v>29.7</v>
      </c>
      <c r="U34" t="s">
        <v>198</v>
      </c>
      <c r="V34">
        <v>27.4</v>
      </c>
      <c r="W34" t="s">
        <v>198</v>
      </c>
      <c r="X34">
        <v>24.5</v>
      </c>
      <c r="Y34" t="s">
        <v>198</v>
      </c>
      <c r="Z34">
        <v>34.4</v>
      </c>
      <c r="AA34" t="s">
        <v>285</v>
      </c>
    </row>
    <row r="35" spans="2:27" x14ac:dyDescent="0.25">
      <c r="B35" t="s">
        <v>233</v>
      </c>
      <c r="C35" t="s">
        <v>234</v>
      </c>
      <c r="D35" s="2">
        <v>2.5</v>
      </c>
      <c r="E35" s="15" t="s">
        <v>198</v>
      </c>
      <c r="F35" s="2">
        <v>2.1</v>
      </c>
      <c r="G35" s="15" t="s">
        <v>198</v>
      </c>
      <c r="H35" s="2">
        <v>1.9</v>
      </c>
      <c r="I35" s="15" t="s">
        <v>198</v>
      </c>
      <c r="J35" s="2">
        <v>2.7</v>
      </c>
      <c r="K35" s="15" t="s">
        <v>198</v>
      </c>
      <c r="L35" s="2">
        <v>2.8</v>
      </c>
      <c r="M35" s="15" t="s">
        <v>198</v>
      </c>
      <c r="N35" s="2">
        <v>2.2999999999999998</v>
      </c>
      <c r="O35" s="15" t="s">
        <v>285</v>
      </c>
      <c r="P35" s="2">
        <v>1.9</v>
      </c>
      <c r="Q35" s="15" t="s">
        <v>302</v>
      </c>
      <c r="R35">
        <v>1.8</v>
      </c>
      <c r="S35" t="s">
        <v>302</v>
      </c>
      <c r="T35">
        <v>2.7</v>
      </c>
      <c r="U35" t="s">
        <v>302</v>
      </c>
      <c r="V35">
        <v>2.4</v>
      </c>
      <c r="W35" t="s">
        <v>302</v>
      </c>
      <c r="X35">
        <v>1.9</v>
      </c>
      <c r="Y35" t="s">
        <v>302</v>
      </c>
      <c r="Z35">
        <v>2.4</v>
      </c>
      <c r="AA35" t="s">
        <v>361</v>
      </c>
    </row>
    <row r="36" spans="2:27" x14ac:dyDescent="0.25">
      <c r="B36" t="s">
        <v>235</v>
      </c>
      <c r="C36" t="s">
        <v>236</v>
      </c>
      <c r="D36" s="2">
        <v>15.7</v>
      </c>
      <c r="E36" s="15" t="s">
        <v>198</v>
      </c>
      <c r="F36" s="2">
        <v>10.3</v>
      </c>
      <c r="G36" s="15" t="s">
        <v>198</v>
      </c>
      <c r="H36" s="2">
        <v>9.3000000000000007</v>
      </c>
      <c r="I36" s="15" t="s">
        <v>302</v>
      </c>
      <c r="J36" s="2">
        <v>7.2</v>
      </c>
      <c r="K36" s="15" t="s">
        <v>302</v>
      </c>
      <c r="L36" s="2">
        <v>6.7</v>
      </c>
      <c r="M36" s="15" t="s">
        <v>302</v>
      </c>
      <c r="N36" s="2">
        <v>6.7</v>
      </c>
      <c r="O36" s="15" t="s">
        <v>302</v>
      </c>
      <c r="P36" s="2">
        <v>9.6999999999999993</v>
      </c>
      <c r="Q36" s="15" t="s">
        <v>302</v>
      </c>
      <c r="R36">
        <v>10</v>
      </c>
      <c r="S36" t="s">
        <v>361</v>
      </c>
      <c r="T36">
        <v>6.1</v>
      </c>
      <c r="U36" t="s">
        <v>302</v>
      </c>
      <c r="V36">
        <v>19.2</v>
      </c>
      <c r="W36" t="s">
        <v>198</v>
      </c>
      <c r="X36">
        <v>5.8</v>
      </c>
      <c r="Y36" t="s">
        <v>302</v>
      </c>
      <c r="Z36">
        <v>12.7</v>
      </c>
      <c r="AA36" t="s">
        <v>361</v>
      </c>
    </row>
    <row r="37" spans="2:27" x14ac:dyDescent="0.25">
      <c r="B37" t="s">
        <v>237</v>
      </c>
      <c r="C37" t="s">
        <v>238</v>
      </c>
      <c r="D37" s="2">
        <v>18.399999999999999</v>
      </c>
      <c r="E37" s="15" t="s">
        <v>198</v>
      </c>
      <c r="F37" s="2">
        <v>17.8</v>
      </c>
      <c r="G37" s="15" t="s">
        <v>285</v>
      </c>
      <c r="H37" s="2">
        <v>17</v>
      </c>
      <c r="I37" s="15" t="s">
        <v>198</v>
      </c>
      <c r="J37" s="2">
        <v>17.100000000000001</v>
      </c>
      <c r="K37" s="15" t="s">
        <v>285</v>
      </c>
      <c r="L37" s="2">
        <v>16.7</v>
      </c>
      <c r="M37" s="15" t="s">
        <v>198</v>
      </c>
      <c r="N37" s="2">
        <v>18.3</v>
      </c>
      <c r="O37" s="15" t="s">
        <v>198</v>
      </c>
      <c r="P37" s="2">
        <v>18.100000000000001</v>
      </c>
      <c r="Q37" s="15" t="s">
        <v>198</v>
      </c>
      <c r="R37">
        <v>18.2</v>
      </c>
      <c r="S37" t="s">
        <v>198</v>
      </c>
      <c r="T37">
        <v>18.600000000000001</v>
      </c>
      <c r="U37" t="s">
        <v>198</v>
      </c>
      <c r="V37">
        <v>19.5</v>
      </c>
      <c r="W37" t="s">
        <v>198</v>
      </c>
      <c r="X37">
        <v>23</v>
      </c>
      <c r="Y37" t="s">
        <v>198</v>
      </c>
      <c r="Z37">
        <v>30.4</v>
      </c>
      <c r="AA37" t="s">
        <v>285</v>
      </c>
    </row>
    <row r="38" spans="2:27" x14ac:dyDescent="0.25">
      <c r="B38" t="s">
        <v>239</v>
      </c>
      <c r="C38" t="s">
        <v>240</v>
      </c>
      <c r="D38" s="2">
        <v>19.8</v>
      </c>
      <c r="E38" s="15" t="s">
        <v>198</v>
      </c>
      <c r="F38" s="2">
        <v>18.899999999999999</v>
      </c>
      <c r="G38" s="15" t="s">
        <v>198</v>
      </c>
      <c r="H38" s="2">
        <v>18.899999999999999</v>
      </c>
      <c r="I38" s="15" t="s">
        <v>198</v>
      </c>
      <c r="J38" s="2">
        <v>21.6</v>
      </c>
      <c r="K38" s="15" t="s">
        <v>198</v>
      </c>
      <c r="L38" s="2">
        <v>22.2</v>
      </c>
      <c r="M38" s="15" t="s">
        <v>198</v>
      </c>
      <c r="N38" s="2">
        <v>16.600000000000001</v>
      </c>
      <c r="O38" s="15" t="s">
        <v>198</v>
      </c>
      <c r="P38" s="2">
        <v>16.3</v>
      </c>
      <c r="Q38" s="15" t="s">
        <v>198</v>
      </c>
      <c r="R38">
        <v>17.399999999999999</v>
      </c>
      <c r="S38" t="s">
        <v>198</v>
      </c>
      <c r="T38">
        <v>16.3</v>
      </c>
      <c r="U38" t="s">
        <v>198</v>
      </c>
      <c r="V38">
        <v>19.3</v>
      </c>
      <c r="W38" t="s">
        <v>198</v>
      </c>
      <c r="X38">
        <v>15.9</v>
      </c>
      <c r="Y38" t="s">
        <v>198</v>
      </c>
      <c r="Z38">
        <v>18.7</v>
      </c>
      <c r="AA38" t="s">
        <v>285</v>
      </c>
    </row>
    <row r="39" spans="2:27" x14ac:dyDescent="0.25">
      <c r="B39" t="s">
        <v>241</v>
      </c>
      <c r="C39" t="s">
        <v>242</v>
      </c>
      <c r="D39" s="2">
        <v>5.8</v>
      </c>
      <c r="E39" s="15" t="s">
        <v>285</v>
      </c>
      <c r="F39" s="2">
        <v>4.7</v>
      </c>
      <c r="G39" s="15" t="s">
        <v>198</v>
      </c>
      <c r="H39" s="2">
        <v>4.5999999999999996</v>
      </c>
      <c r="I39" s="15" t="s">
        <v>198</v>
      </c>
      <c r="J39" s="2">
        <v>4.0999999999999996</v>
      </c>
      <c r="K39" s="15" t="s">
        <v>285</v>
      </c>
      <c r="L39" s="2">
        <v>3.7</v>
      </c>
      <c r="M39" s="15" t="s">
        <v>198</v>
      </c>
      <c r="N39" s="2">
        <v>3.4</v>
      </c>
      <c r="O39" s="15" t="s">
        <v>198</v>
      </c>
      <c r="P39" s="2">
        <v>3.3</v>
      </c>
      <c r="Q39" s="15" t="s">
        <v>198</v>
      </c>
      <c r="R39">
        <v>3.7</v>
      </c>
      <c r="S39" t="s">
        <v>198</v>
      </c>
      <c r="T39">
        <v>4.9000000000000004</v>
      </c>
      <c r="U39" t="s">
        <v>285</v>
      </c>
      <c r="V39">
        <v>4.0999999999999996</v>
      </c>
      <c r="W39" t="s">
        <v>198</v>
      </c>
      <c r="X39">
        <v>4</v>
      </c>
      <c r="Y39" t="s">
        <v>302</v>
      </c>
      <c r="Z39">
        <v>4.5999999999999996</v>
      </c>
      <c r="AA39" t="s">
        <v>285</v>
      </c>
    </row>
    <row r="40" spans="2:27" x14ac:dyDescent="0.25">
      <c r="B40" t="s">
        <v>243</v>
      </c>
      <c r="C40" t="s">
        <v>244</v>
      </c>
      <c r="D40" s="2">
        <v>7.6</v>
      </c>
      <c r="E40" s="15" t="s">
        <v>198</v>
      </c>
      <c r="F40" s="2">
        <v>16.899999999999999</v>
      </c>
      <c r="G40" s="15" t="s">
        <v>285</v>
      </c>
      <c r="H40" s="2">
        <v>13.9</v>
      </c>
      <c r="I40" s="15" t="s">
        <v>198</v>
      </c>
      <c r="J40" s="2">
        <v>12.3</v>
      </c>
      <c r="K40" s="15" t="s">
        <v>198</v>
      </c>
      <c r="L40" s="2">
        <v>12.3</v>
      </c>
      <c r="M40" s="15" t="s">
        <v>198</v>
      </c>
      <c r="N40" s="2">
        <v>11.3</v>
      </c>
      <c r="O40" s="15" t="s">
        <v>198</v>
      </c>
      <c r="P40" s="2">
        <v>9.6</v>
      </c>
      <c r="Q40" s="15" t="s">
        <v>198</v>
      </c>
      <c r="R40">
        <v>11.8</v>
      </c>
      <c r="S40" t="s">
        <v>198</v>
      </c>
      <c r="T40">
        <v>13.2</v>
      </c>
      <c r="U40" t="s">
        <v>198</v>
      </c>
      <c r="V40">
        <v>12.9</v>
      </c>
      <c r="W40" t="s">
        <v>198</v>
      </c>
      <c r="X40">
        <v>14.5</v>
      </c>
      <c r="Y40" t="s">
        <v>198</v>
      </c>
      <c r="Z40">
        <v>19.3</v>
      </c>
      <c r="AA40" t="s">
        <v>285</v>
      </c>
    </row>
    <row r="41" spans="2:27" x14ac:dyDescent="0.25">
      <c r="B41" t="s">
        <v>245</v>
      </c>
      <c r="C41" t="s">
        <v>246</v>
      </c>
      <c r="D41" s="2" t="s">
        <v>199</v>
      </c>
      <c r="E41" s="15" t="s">
        <v>361</v>
      </c>
      <c r="F41" s="2">
        <v>1.6</v>
      </c>
      <c r="G41" s="15" t="s">
        <v>302</v>
      </c>
      <c r="H41" s="2">
        <v>2.1</v>
      </c>
      <c r="I41" s="15" t="s">
        <v>302</v>
      </c>
      <c r="J41" s="2">
        <v>2.8</v>
      </c>
      <c r="K41" s="15" t="s">
        <v>198</v>
      </c>
      <c r="L41" s="2">
        <v>2.1</v>
      </c>
      <c r="M41" s="15" t="s">
        <v>302</v>
      </c>
      <c r="N41" s="2">
        <v>2.1</v>
      </c>
      <c r="O41" s="15" t="s">
        <v>302</v>
      </c>
      <c r="P41" s="2" t="s">
        <v>199</v>
      </c>
      <c r="Q41" s="15" t="s">
        <v>302</v>
      </c>
      <c r="R41" t="s">
        <v>199</v>
      </c>
      <c r="S41" t="s">
        <v>302</v>
      </c>
      <c r="T41" t="s">
        <v>199</v>
      </c>
      <c r="U41" t="s">
        <v>302</v>
      </c>
      <c r="V41" t="s">
        <v>199</v>
      </c>
      <c r="W41" t="s">
        <v>302</v>
      </c>
      <c r="X41" t="s">
        <v>199</v>
      </c>
      <c r="Y41" t="s">
        <v>302</v>
      </c>
      <c r="Z41" t="s">
        <v>199</v>
      </c>
      <c r="AA41" t="s">
        <v>361</v>
      </c>
    </row>
    <row r="42" spans="2:27" x14ac:dyDescent="0.25">
      <c r="B42" t="s">
        <v>247</v>
      </c>
      <c r="C42" t="s">
        <v>248</v>
      </c>
      <c r="D42" s="2">
        <v>18.600000000000001</v>
      </c>
      <c r="E42" s="15" t="s">
        <v>198</v>
      </c>
      <c r="F42" s="2">
        <v>17</v>
      </c>
      <c r="G42" s="15" t="s">
        <v>198</v>
      </c>
      <c r="H42" s="2">
        <v>13.5</v>
      </c>
      <c r="I42" s="15" t="s">
        <v>198</v>
      </c>
      <c r="J42" s="2">
        <v>13.1</v>
      </c>
      <c r="K42" s="15" t="s">
        <v>198</v>
      </c>
      <c r="L42" s="2">
        <v>13.6</v>
      </c>
      <c r="M42" s="15" t="s">
        <v>198</v>
      </c>
      <c r="N42" s="2">
        <v>13.1</v>
      </c>
      <c r="O42" s="15" t="s">
        <v>198</v>
      </c>
      <c r="P42" s="2">
        <v>11.1</v>
      </c>
      <c r="Q42" s="15" t="s">
        <v>198</v>
      </c>
      <c r="R42">
        <v>11.4</v>
      </c>
      <c r="S42" t="s">
        <v>198</v>
      </c>
      <c r="T42">
        <v>12</v>
      </c>
      <c r="U42" t="s">
        <v>198</v>
      </c>
      <c r="V42">
        <v>9.6999999999999993</v>
      </c>
      <c r="W42" t="s">
        <v>302</v>
      </c>
      <c r="X42">
        <v>8.6</v>
      </c>
      <c r="Y42" t="s">
        <v>302</v>
      </c>
      <c r="Z42">
        <v>15.9</v>
      </c>
      <c r="AA42" t="s">
        <v>285</v>
      </c>
    </row>
    <row r="43" spans="2:27" x14ac:dyDescent="0.25">
      <c r="B43" t="s">
        <v>249</v>
      </c>
      <c r="C43" t="s">
        <v>250</v>
      </c>
      <c r="D43" s="2">
        <v>1.8</v>
      </c>
      <c r="E43" s="15" t="s">
        <v>198</v>
      </c>
      <c r="F43" s="2">
        <v>1.7</v>
      </c>
      <c r="G43" s="15" t="s">
        <v>285</v>
      </c>
      <c r="H43" s="2">
        <v>1.1000000000000001</v>
      </c>
      <c r="I43" s="15" t="s">
        <v>198</v>
      </c>
      <c r="J43" s="2">
        <v>1.1000000000000001</v>
      </c>
      <c r="K43" s="15" t="s">
        <v>198</v>
      </c>
      <c r="L43" s="2">
        <v>0.9</v>
      </c>
      <c r="M43" s="15" t="s">
        <v>302</v>
      </c>
      <c r="N43" s="2">
        <v>1</v>
      </c>
      <c r="O43" s="15" t="s">
        <v>302</v>
      </c>
      <c r="P43" s="2">
        <v>1.6</v>
      </c>
      <c r="Q43" s="15" t="s">
        <v>198</v>
      </c>
      <c r="R43">
        <v>1.4</v>
      </c>
      <c r="S43" t="s">
        <v>302</v>
      </c>
      <c r="T43" t="s">
        <v>199</v>
      </c>
      <c r="U43" t="s">
        <v>302</v>
      </c>
      <c r="V43" t="s">
        <v>199</v>
      </c>
      <c r="W43" t="s">
        <v>302</v>
      </c>
      <c r="X43" t="s">
        <v>199</v>
      </c>
      <c r="Y43" t="s">
        <v>302</v>
      </c>
      <c r="Z43" t="s">
        <v>199</v>
      </c>
      <c r="AA43" t="s">
        <v>361</v>
      </c>
    </row>
    <row r="44" spans="2:27" x14ac:dyDescent="0.25">
      <c r="B44" t="s">
        <v>251</v>
      </c>
      <c r="C44" t="s">
        <v>252</v>
      </c>
      <c r="D44" s="2">
        <v>16.8</v>
      </c>
      <c r="E44" s="15" t="s">
        <v>198</v>
      </c>
      <c r="F44" s="2">
        <v>19.7</v>
      </c>
      <c r="G44" s="15" t="s">
        <v>198</v>
      </c>
      <c r="H44" s="2">
        <v>18.2</v>
      </c>
      <c r="I44" s="15" t="s">
        <v>198</v>
      </c>
      <c r="J44" s="2">
        <v>18.5</v>
      </c>
      <c r="K44" s="15" t="s">
        <v>198</v>
      </c>
      <c r="L44" s="2">
        <v>18.100000000000001</v>
      </c>
      <c r="M44" s="15" t="s">
        <v>198</v>
      </c>
      <c r="N44" s="2">
        <v>19.100000000000001</v>
      </c>
      <c r="O44" s="15" t="s">
        <v>198</v>
      </c>
      <c r="P44" s="2">
        <v>21.2</v>
      </c>
      <c r="Q44" s="15" t="s">
        <v>198</v>
      </c>
      <c r="R44">
        <v>22.2</v>
      </c>
      <c r="S44" t="s">
        <v>198</v>
      </c>
      <c r="T44">
        <v>24.7</v>
      </c>
      <c r="U44" t="s">
        <v>198</v>
      </c>
      <c r="V44">
        <v>25.9</v>
      </c>
      <c r="W44" t="s">
        <v>198</v>
      </c>
      <c r="X44">
        <v>23.2</v>
      </c>
      <c r="Y44" t="s">
        <v>198</v>
      </c>
      <c r="Z44">
        <v>28</v>
      </c>
      <c r="AA44" t="s">
        <v>285</v>
      </c>
    </row>
    <row r="45" spans="2:27" x14ac:dyDescent="0.25">
      <c r="B45" t="s">
        <v>253</v>
      </c>
      <c r="C45" t="s">
        <v>254</v>
      </c>
      <c r="D45" s="2">
        <v>40.799999999999997</v>
      </c>
      <c r="E45" s="15" t="s">
        <v>198</v>
      </c>
      <c r="F45" s="2">
        <v>41.6</v>
      </c>
      <c r="G45" s="15" t="s">
        <v>198</v>
      </c>
      <c r="H45" s="2">
        <v>43</v>
      </c>
      <c r="I45" s="15" t="s">
        <v>198</v>
      </c>
      <c r="J45" s="2">
        <v>45.6</v>
      </c>
      <c r="K45" s="15" t="s">
        <v>198</v>
      </c>
      <c r="L45" s="2">
        <v>43.4</v>
      </c>
      <c r="M45" s="15" t="s">
        <v>198</v>
      </c>
      <c r="N45" s="2">
        <v>44</v>
      </c>
      <c r="O45" s="15" t="s">
        <v>198</v>
      </c>
      <c r="P45" s="2">
        <v>42.9</v>
      </c>
      <c r="Q45" s="15" t="s">
        <v>198</v>
      </c>
      <c r="R45">
        <v>45.3</v>
      </c>
      <c r="S45" t="s">
        <v>198</v>
      </c>
      <c r="T45">
        <v>47.3</v>
      </c>
      <c r="U45" t="s">
        <v>285</v>
      </c>
      <c r="V45">
        <v>46</v>
      </c>
      <c r="W45" t="s">
        <v>198</v>
      </c>
      <c r="X45">
        <v>40.6</v>
      </c>
      <c r="Y45" t="s">
        <v>198</v>
      </c>
      <c r="Z45">
        <v>47</v>
      </c>
      <c r="AA45" t="s">
        <v>285</v>
      </c>
    </row>
    <row r="46" spans="2:27" x14ac:dyDescent="0.25">
      <c r="B46" t="s">
        <v>255</v>
      </c>
      <c r="C46" s="13" t="s">
        <v>256</v>
      </c>
      <c r="D46" s="2">
        <v>27.3</v>
      </c>
      <c r="E46" s="15" t="s">
        <v>198</v>
      </c>
      <c r="F46" s="2">
        <v>31.4</v>
      </c>
      <c r="G46" s="15" t="s">
        <v>198</v>
      </c>
      <c r="H46" s="2">
        <v>30.2</v>
      </c>
      <c r="I46" s="15" t="s">
        <v>198</v>
      </c>
      <c r="J46" s="2">
        <v>32.200000000000003</v>
      </c>
      <c r="K46" s="15" t="s">
        <v>198</v>
      </c>
      <c r="L46" s="2">
        <v>24.4</v>
      </c>
      <c r="M46" s="15" t="s">
        <v>198</v>
      </c>
      <c r="N46" s="2">
        <v>33.700000000000003</v>
      </c>
      <c r="O46" s="15" t="s">
        <v>198</v>
      </c>
      <c r="P46" s="2">
        <v>28.9</v>
      </c>
      <c r="Q46" s="15" t="s">
        <v>198</v>
      </c>
      <c r="R46">
        <v>24.6</v>
      </c>
      <c r="S46" t="s">
        <v>198</v>
      </c>
      <c r="T46">
        <v>23.3</v>
      </c>
      <c r="U46" t="s">
        <v>198</v>
      </c>
      <c r="V46">
        <v>23</v>
      </c>
      <c r="W46" t="s">
        <v>198</v>
      </c>
      <c r="X46">
        <v>20.9</v>
      </c>
      <c r="Y46" t="s">
        <v>285</v>
      </c>
      <c r="Z46">
        <v>28.1</v>
      </c>
      <c r="AA46" t="s">
        <v>285</v>
      </c>
    </row>
    <row r="47" spans="2:27" x14ac:dyDescent="0.25">
      <c r="B47" t="s">
        <v>257</v>
      </c>
      <c r="C47" s="13" t="s">
        <v>258</v>
      </c>
      <c r="D47" s="2">
        <v>18.899999999999999</v>
      </c>
      <c r="E47" s="15" t="s">
        <v>198</v>
      </c>
      <c r="F47" s="2">
        <v>19.8</v>
      </c>
      <c r="G47" s="15" t="s">
        <v>198</v>
      </c>
      <c r="H47" s="2">
        <v>24.5</v>
      </c>
      <c r="I47" s="15" t="s">
        <v>198</v>
      </c>
      <c r="J47" s="2">
        <v>24.1</v>
      </c>
      <c r="K47" s="15" t="s">
        <v>198</v>
      </c>
      <c r="L47" s="2">
        <v>21.6</v>
      </c>
      <c r="M47" s="15" t="s">
        <v>198</v>
      </c>
      <c r="N47" s="2">
        <v>20.8</v>
      </c>
      <c r="O47" s="15" t="s">
        <v>198</v>
      </c>
      <c r="P47" s="2">
        <v>19.3</v>
      </c>
      <c r="Q47" s="15" t="s">
        <v>198</v>
      </c>
      <c r="R47">
        <v>19.600000000000001</v>
      </c>
      <c r="S47" t="s">
        <v>198</v>
      </c>
      <c r="T47">
        <v>21.8</v>
      </c>
      <c r="U47" t="s">
        <v>198</v>
      </c>
      <c r="V47">
        <v>20.5</v>
      </c>
      <c r="W47" t="s">
        <v>198</v>
      </c>
      <c r="X47">
        <v>19.3</v>
      </c>
      <c r="Y47" t="s">
        <v>198</v>
      </c>
      <c r="Z47">
        <v>28.4</v>
      </c>
      <c r="AA47" t="s">
        <v>285</v>
      </c>
    </row>
    <row r="48" spans="2:27" x14ac:dyDescent="0.25">
      <c r="B48" t="s">
        <v>259</v>
      </c>
      <c r="C48" s="13" t="s">
        <v>260</v>
      </c>
      <c r="D48" s="2">
        <v>23.8</v>
      </c>
      <c r="E48" s="15" t="s">
        <v>285</v>
      </c>
      <c r="F48" s="2">
        <v>22.4</v>
      </c>
      <c r="G48" s="15" t="s">
        <v>198</v>
      </c>
      <c r="H48" s="2">
        <v>22.3</v>
      </c>
      <c r="I48" s="15" t="s">
        <v>198</v>
      </c>
      <c r="J48" s="2">
        <v>26.1</v>
      </c>
      <c r="K48" s="15" t="s">
        <v>198</v>
      </c>
      <c r="L48" s="2">
        <v>23.6</v>
      </c>
      <c r="M48" s="15" t="s">
        <v>198</v>
      </c>
      <c r="N48" s="2">
        <v>21.9</v>
      </c>
      <c r="O48" s="15" t="s">
        <v>198</v>
      </c>
      <c r="P48" s="2">
        <v>25.6</v>
      </c>
      <c r="Q48" s="15" t="s">
        <v>198</v>
      </c>
      <c r="R48">
        <v>25.5</v>
      </c>
      <c r="S48" t="s">
        <v>198</v>
      </c>
      <c r="T48">
        <v>26.9</v>
      </c>
      <c r="U48" t="s">
        <v>198</v>
      </c>
      <c r="V48">
        <v>28.8</v>
      </c>
      <c r="W48" t="s">
        <v>198</v>
      </c>
      <c r="X48">
        <v>24.5</v>
      </c>
      <c r="Y48" t="s">
        <v>198</v>
      </c>
      <c r="Z48">
        <v>23.4</v>
      </c>
      <c r="AA48" t="s">
        <v>285</v>
      </c>
    </row>
    <row r="49" spans="1:27" x14ac:dyDescent="0.25">
      <c r="B49" t="s">
        <v>261</v>
      </c>
      <c r="C49" s="13" t="s">
        <v>262</v>
      </c>
      <c r="D49" s="2">
        <v>19.5</v>
      </c>
      <c r="E49" s="15" t="s">
        <v>198</v>
      </c>
      <c r="F49" s="2">
        <v>16.100000000000001</v>
      </c>
      <c r="G49" s="15" t="s">
        <v>198</v>
      </c>
      <c r="H49" s="2">
        <v>16</v>
      </c>
      <c r="I49" s="15" t="s">
        <v>198</v>
      </c>
      <c r="J49" s="2">
        <v>16.8</v>
      </c>
      <c r="K49" s="15" t="s">
        <v>198</v>
      </c>
      <c r="L49" s="2">
        <v>15.9</v>
      </c>
      <c r="M49" s="15" t="s">
        <v>198</v>
      </c>
      <c r="N49" s="2">
        <v>14.3</v>
      </c>
      <c r="O49" s="15" t="s">
        <v>198</v>
      </c>
      <c r="P49" s="2">
        <v>13.3</v>
      </c>
      <c r="Q49" s="15" t="s">
        <v>198</v>
      </c>
      <c r="R49">
        <v>12.9</v>
      </c>
      <c r="S49" t="s">
        <v>198</v>
      </c>
      <c r="T49">
        <v>13.1</v>
      </c>
      <c r="U49" t="s">
        <v>198</v>
      </c>
      <c r="V49">
        <v>12.5</v>
      </c>
      <c r="W49" t="s">
        <v>198</v>
      </c>
      <c r="X49" t="s">
        <v>199</v>
      </c>
      <c r="Y49" t="s">
        <v>198</v>
      </c>
      <c r="Z49" t="s">
        <v>199</v>
      </c>
      <c r="AA49" t="s">
        <v>198</v>
      </c>
    </row>
    <row r="50" spans="1:27" x14ac:dyDescent="0.25">
      <c r="B50" t="s">
        <v>263</v>
      </c>
      <c r="C50" s="13" t="s">
        <v>264</v>
      </c>
      <c r="D50" s="2" t="s">
        <v>199</v>
      </c>
      <c r="E50" s="15" t="s">
        <v>198</v>
      </c>
      <c r="F50" s="2" t="s">
        <v>199</v>
      </c>
      <c r="G50" s="15" t="s">
        <v>302</v>
      </c>
      <c r="H50" s="2" t="s">
        <v>199</v>
      </c>
      <c r="I50" s="15" t="s">
        <v>302</v>
      </c>
      <c r="J50" s="2" t="s">
        <v>199</v>
      </c>
      <c r="K50" s="15" t="s">
        <v>302</v>
      </c>
      <c r="L50" s="2" t="s">
        <v>199</v>
      </c>
      <c r="M50" s="15" t="s">
        <v>302</v>
      </c>
      <c r="N50" s="2" t="s">
        <v>199</v>
      </c>
      <c r="O50" s="15" t="s">
        <v>302</v>
      </c>
      <c r="P50" s="2" t="s">
        <v>199</v>
      </c>
      <c r="Q50" s="15" t="s">
        <v>302</v>
      </c>
      <c r="R50" t="s">
        <v>199</v>
      </c>
      <c r="S50" t="s">
        <v>302</v>
      </c>
      <c r="T50" t="s">
        <v>199</v>
      </c>
      <c r="U50" t="s">
        <v>302</v>
      </c>
      <c r="V50" t="s">
        <v>199</v>
      </c>
      <c r="W50" t="s">
        <v>302</v>
      </c>
      <c r="X50" t="s">
        <v>199</v>
      </c>
      <c r="Y50" t="s">
        <v>302</v>
      </c>
      <c r="Z50" t="s">
        <v>199</v>
      </c>
      <c r="AA50" t="s">
        <v>198</v>
      </c>
    </row>
    <row r="51" spans="1:27" x14ac:dyDescent="0.25">
      <c r="B51" t="s">
        <v>265</v>
      </c>
      <c r="C51" s="13" t="s">
        <v>266</v>
      </c>
      <c r="D51" s="2">
        <v>1.6</v>
      </c>
      <c r="E51" s="15" t="s">
        <v>198</v>
      </c>
      <c r="F51" s="2">
        <v>2.4</v>
      </c>
      <c r="G51" s="15" t="s">
        <v>198</v>
      </c>
      <c r="H51" s="2">
        <v>2.9</v>
      </c>
      <c r="I51" s="15" t="s">
        <v>198</v>
      </c>
      <c r="J51" s="2">
        <v>3.5</v>
      </c>
      <c r="K51" s="15" t="s">
        <v>198</v>
      </c>
      <c r="L51" s="2">
        <v>2.4</v>
      </c>
      <c r="M51" s="15" t="s">
        <v>198</v>
      </c>
      <c r="N51" s="2">
        <v>2.1</v>
      </c>
      <c r="O51" s="15" t="s">
        <v>198</v>
      </c>
      <c r="P51" s="2">
        <v>2.7</v>
      </c>
      <c r="Q51" s="15" t="s">
        <v>198</v>
      </c>
      <c r="R51">
        <v>1.9</v>
      </c>
      <c r="S51" t="s">
        <v>198</v>
      </c>
      <c r="T51">
        <v>1.8</v>
      </c>
      <c r="U51" t="s">
        <v>198</v>
      </c>
      <c r="V51">
        <v>2.9</v>
      </c>
      <c r="W51" t="s">
        <v>198</v>
      </c>
      <c r="X51">
        <v>2.2999999999999998</v>
      </c>
      <c r="Y51" t="s">
        <v>198</v>
      </c>
      <c r="Z51" t="s">
        <v>199</v>
      </c>
      <c r="AA51" t="s">
        <v>198</v>
      </c>
    </row>
    <row r="52" spans="1:27" x14ac:dyDescent="0.25">
      <c r="B52" t="s">
        <v>267</v>
      </c>
      <c r="C52" s="13" t="s">
        <v>268</v>
      </c>
      <c r="D52">
        <v>4</v>
      </c>
      <c r="E52" t="s">
        <v>198</v>
      </c>
      <c r="F52">
        <v>2.5</v>
      </c>
      <c r="G52" t="s">
        <v>198</v>
      </c>
      <c r="H52">
        <v>2.8</v>
      </c>
      <c r="I52" t="s">
        <v>198</v>
      </c>
      <c r="J52">
        <v>3.8</v>
      </c>
      <c r="K52" t="s">
        <v>198</v>
      </c>
      <c r="L52">
        <v>4.4000000000000004</v>
      </c>
      <c r="M52" t="s">
        <v>285</v>
      </c>
      <c r="N52">
        <v>4.5999999999999996</v>
      </c>
      <c r="O52" t="s">
        <v>198</v>
      </c>
      <c r="P52">
        <v>5</v>
      </c>
      <c r="Q52" t="s">
        <v>198</v>
      </c>
      <c r="R52">
        <v>4.5</v>
      </c>
      <c r="S52" t="s">
        <v>198</v>
      </c>
      <c r="T52">
        <v>3.8</v>
      </c>
      <c r="U52" t="s">
        <v>198</v>
      </c>
      <c r="V52">
        <v>3.6</v>
      </c>
      <c r="W52" t="s">
        <v>198</v>
      </c>
      <c r="X52">
        <v>3.2</v>
      </c>
      <c r="Y52" t="s">
        <v>198</v>
      </c>
      <c r="Z52">
        <v>4.4000000000000004</v>
      </c>
      <c r="AA52" t="s">
        <v>285</v>
      </c>
    </row>
    <row r="53" spans="1:27" x14ac:dyDescent="0.25">
      <c r="B53" t="s">
        <v>269</v>
      </c>
      <c r="C53" s="13" t="s">
        <v>520</v>
      </c>
      <c r="D53">
        <v>5.4</v>
      </c>
      <c r="E53" t="s">
        <v>198</v>
      </c>
      <c r="F53">
        <v>6.3</v>
      </c>
      <c r="G53" t="s">
        <v>198</v>
      </c>
      <c r="H53">
        <v>7.3</v>
      </c>
      <c r="I53" t="s">
        <v>198</v>
      </c>
      <c r="J53">
        <v>8.6999999999999993</v>
      </c>
      <c r="K53" t="s">
        <v>198</v>
      </c>
      <c r="L53">
        <v>9.1999999999999993</v>
      </c>
      <c r="M53" t="s">
        <v>285</v>
      </c>
      <c r="N53">
        <v>9</v>
      </c>
      <c r="O53" t="s">
        <v>198</v>
      </c>
      <c r="P53">
        <v>9.1999999999999993</v>
      </c>
      <c r="Q53" t="s">
        <v>198</v>
      </c>
      <c r="R53">
        <v>10.1</v>
      </c>
      <c r="S53" t="s">
        <v>198</v>
      </c>
      <c r="T53">
        <v>10.7</v>
      </c>
      <c r="U53" t="s">
        <v>198</v>
      </c>
      <c r="V53">
        <v>9.6999999999999993</v>
      </c>
      <c r="W53" t="s">
        <v>198</v>
      </c>
      <c r="X53">
        <v>9.4</v>
      </c>
      <c r="Y53" t="s">
        <v>198</v>
      </c>
      <c r="Z53" t="s">
        <v>199</v>
      </c>
      <c r="AA53" t="s">
        <v>198</v>
      </c>
    </row>
    <row r="55" spans="1:27" x14ac:dyDescent="0.25">
      <c r="A55" s="10" t="s">
        <v>270</v>
      </c>
    </row>
    <row r="57" spans="1:27" x14ac:dyDescent="0.25">
      <c r="B57" t="s">
        <v>271</v>
      </c>
    </row>
    <row r="58" spans="1:27" x14ac:dyDescent="0.25">
      <c r="C58" t="s">
        <v>272</v>
      </c>
      <c r="D58" t="s">
        <v>273</v>
      </c>
      <c r="F58" t="s">
        <v>274</v>
      </c>
    </row>
    <row r="59" spans="1:27" x14ac:dyDescent="0.25">
      <c r="C59" t="s">
        <v>376</v>
      </c>
      <c r="D59" t="s">
        <v>377</v>
      </c>
      <c r="F59" s="4">
        <v>44732</v>
      </c>
    </row>
    <row r="61" spans="1:27" x14ac:dyDescent="0.25">
      <c r="A61" s="10" t="s">
        <v>277</v>
      </c>
    </row>
    <row r="63" spans="1:27" x14ac:dyDescent="0.25">
      <c r="B63" t="s">
        <v>279</v>
      </c>
      <c r="C63" t="s">
        <v>280</v>
      </c>
    </row>
    <row r="64" spans="1:27" x14ac:dyDescent="0.25">
      <c r="C64">
        <v>1</v>
      </c>
      <c r="D64" t="s">
        <v>337</v>
      </c>
    </row>
    <row r="65" spans="1:5" x14ac:dyDescent="0.25">
      <c r="B65" t="s">
        <v>314</v>
      </c>
      <c r="C65" t="s">
        <v>338</v>
      </c>
    </row>
    <row r="66" spans="1:5" x14ac:dyDescent="0.25">
      <c r="C66">
        <v>1</v>
      </c>
      <c r="D66" t="s">
        <v>339</v>
      </c>
    </row>
    <row r="67" spans="1:5" x14ac:dyDescent="0.25">
      <c r="C67">
        <v>2</v>
      </c>
      <c r="D67" t="s">
        <v>340</v>
      </c>
    </row>
    <row r="69" spans="1:5" x14ac:dyDescent="0.25">
      <c r="A69" s="10" t="s">
        <v>282</v>
      </c>
    </row>
    <row r="71" spans="1:5" x14ac:dyDescent="0.25">
      <c r="B71" s="13" t="s">
        <v>283</v>
      </c>
      <c r="D71" s="13" t="s">
        <v>284</v>
      </c>
    </row>
    <row r="72" spans="1:5" x14ac:dyDescent="0.25">
      <c r="B72" s="13" t="s">
        <v>285</v>
      </c>
      <c r="C72" s="13" t="s">
        <v>286</v>
      </c>
      <c r="D72" s="13" t="s">
        <v>199</v>
      </c>
      <c r="E72" s="13" t="s">
        <v>287</v>
      </c>
    </row>
    <row r="73" spans="1:5" x14ac:dyDescent="0.25">
      <c r="B73" s="13" t="s">
        <v>288</v>
      </c>
      <c r="C73" s="13" t="s">
        <v>289</v>
      </c>
    </row>
    <row r="74" spans="1:5" x14ac:dyDescent="0.25">
      <c r="B74" s="13" t="s">
        <v>200</v>
      </c>
      <c r="C74" s="13" t="s">
        <v>290</v>
      </c>
    </row>
    <row r="75" spans="1:5" x14ac:dyDescent="0.25">
      <c r="B75" s="13" t="s">
        <v>291</v>
      </c>
      <c r="C75" s="13" t="s">
        <v>292</v>
      </c>
    </row>
    <row r="76" spans="1:5" x14ac:dyDescent="0.25">
      <c r="B76" s="13" t="s">
        <v>293</v>
      </c>
      <c r="C76" s="13" t="s">
        <v>294</v>
      </c>
    </row>
    <row r="77" spans="1:5" x14ac:dyDescent="0.25">
      <c r="B77" s="13" t="s">
        <v>50</v>
      </c>
      <c r="C77" s="13" t="s">
        <v>295</v>
      </c>
    </row>
    <row r="78" spans="1:5" x14ac:dyDescent="0.25">
      <c r="B78" s="13" t="s">
        <v>296</v>
      </c>
      <c r="C78" s="13" t="s">
        <v>297</v>
      </c>
    </row>
    <row r="79" spans="1:5" x14ac:dyDescent="0.25">
      <c r="B79" s="13" t="s">
        <v>298</v>
      </c>
      <c r="C79" s="13" t="s">
        <v>299</v>
      </c>
    </row>
    <row r="80" spans="1:5" x14ac:dyDescent="0.25">
      <c r="B80" s="13" t="s">
        <v>300</v>
      </c>
      <c r="C80" s="13" t="s">
        <v>301</v>
      </c>
    </row>
    <row r="81" spans="2:3" x14ac:dyDescent="0.25">
      <c r="B81" s="13" t="s">
        <v>302</v>
      </c>
      <c r="C81" s="13" t="s">
        <v>303</v>
      </c>
    </row>
    <row r="82" spans="2:3" x14ac:dyDescent="0.25">
      <c r="B82" s="13" t="s">
        <v>304</v>
      </c>
      <c r="C82" s="13" t="s">
        <v>305</v>
      </c>
    </row>
    <row r="83" spans="2:3" x14ac:dyDescent="0.25">
      <c r="B83" s="13" t="s">
        <v>306</v>
      </c>
      <c r="C83" s="13" t="s">
        <v>307</v>
      </c>
    </row>
  </sheetData>
  <mergeCells count="13">
    <mergeCell ref="N16:O16"/>
    <mergeCell ref="P16:Q16"/>
    <mergeCell ref="L16:M16"/>
    <mergeCell ref="B16:C16"/>
    <mergeCell ref="D16:E16"/>
    <mergeCell ref="F16:G16"/>
    <mergeCell ref="H16:I16"/>
    <mergeCell ref="J16:K16"/>
    <mergeCell ref="Z16:AA16"/>
    <mergeCell ref="R16:S16"/>
    <mergeCell ref="T16:U16"/>
    <mergeCell ref="V16:W16"/>
    <mergeCell ref="X16:Y16"/>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Y80"/>
  <sheetViews>
    <sheetView workbookViewId="0">
      <selection activeCell="C55" sqref="C55"/>
    </sheetView>
  </sheetViews>
  <sheetFormatPr defaultRowHeight="15" x14ac:dyDescent="0.25"/>
  <cols>
    <col min="3" max="3" width="42" customWidth="1"/>
    <col min="6" max="6" width="9.7109375" bestFit="1" customWidth="1"/>
  </cols>
  <sheetData>
    <row r="2" spans="1:25" x14ac:dyDescent="0.25">
      <c r="A2" t="s">
        <v>186</v>
      </c>
      <c r="D2" s="1"/>
      <c r="E2" s="1"/>
    </row>
    <row r="3" spans="1:25" x14ac:dyDescent="0.25">
      <c r="B3" t="s">
        <v>187</v>
      </c>
    </row>
    <row r="4" spans="1:25" x14ac:dyDescent="0.25">
      <c r="C4" t="str">
        <f>ReadMe!A45</f>
        <v>Ind1120</v>
      </c>
    </row>
    <row r="5" spans="1:25" x14ac:dyDescent="0.25">
      <c r="B5" t="s">
        <v>26</v>
      </c>
    </row>
    <row r="6" spans="1:25" x14ac:dyDescent="0.25">
      <c r="C6" t="str">
        <f>ReadMe!C45</f>
        <v>Adults (25-64 year-olds) who wanted to participate in training but did not (%)</v>
      </c>
    </row>
    <row r="7" spans="1:25" x14ac:dyDescent="0.25">
      <c r="B7" t="s">
        <v>186</v>
      </c>
      <c r="G7" t="s">
        <v>30</v>
      </c>
    </row>
    <row r="8" spans="1:25" x14ac:dyDescent="0.25">
      <c r="C8" s="36" t="s">
        <v>378</v>
      </c>
      <c r="H8" t="str">
        <f>ReadMe!G45</f>
        <v>Key Indicators on VET</v>
      </c>
    </row>
    <row r="9" spans="1:25" x14ac:dyDescent="0.25">
      <c r="B9" t="s">
        <v>31</v>
      </c>
      <c r="D9" t="s">
        <v>189</v>
      </c>
      <c r="G9" t="s">
        <v>33</v>
      </c>
      <c r="L9" t="s">
        <v>34</v>
      </c>
    </row>
    <row r="10" spans="1:25" x14ac:dyDescent="0.25">
      <c r="C10" t="str">
        <f>ReadMe!H45</f>
        <v>Access, attractiveness and flexibility</v>
      </c>
      <c r="D10" t="str">
        <f>ReadMe!I45</f>
        <v>CVET/Adult learning</v>
      </c>
      <c r="H10">
        <f>ReadMe!J45</f>
        <v>0</v>
      </c>
      <c r="M10">
        <f>ReadMe!K45</f>
        <v>0</v>
      </c>
    </row>
    <row r="11" spans="1:25" x14ac:dyDescent="0.25">
      <c r="B11" t="s">
        <v>190</v>
      </c>
    </row>
    <row r="12" spans="1:25" x14ac:dyDescent="0.25">
      <c r="C12" t="s">
        <v>379</v>
      </c>
    </row>
    <row r="14" spans="1:25" x14ac:dyDescent="0.25">
      <c r="A14" t="s">
        <v>192</v>
      </c>
      <c r="D14" s="1"/>
      <c r="E14" s="1"/>
    </row>
    <row r="16" spans="1:25" x14ac:dyDescent="0.25">
      <c r="B16" s="87" t="s">
        <v>193</v>
      </c>
      <c r="C16" s="87"/>
      <c r="D16" s="87">
        <v>2010</v>
      </c>
      <c r="E16" s="87"/>
      <c r="F16" s="87">
        <v>2011</v>
      </c>
      <c r="G16" s="87"/>
      <c r="H16" s="87">
        <v>2012</v>
      </c>
      <c r="I16" s="87"/>
      <c r="J16" s="87">
        <v>2013</v>
      </c>
      <c r="K16" s="87"/>
      <c r="L16" s="87">
        <v>2014</v>
      </c>
      <c r="M16" s="87"/>
      <c r="N16" s="87">
        <v>2015</v>
      </c>
      <c r="O16" s="87"/>
      <c r="P16" s="87">
        <v>2016</v>
      </c>
      <c r="Q16" s="87"/>
      <c r="R16" s="87">
        <v>2017</v>
      </c>
      <c r="S16" s="87"/>
      <c r="T16" s="87">
        <v>2018</v>
      </c>
      <c r="U16" s="87"/>
      <c r="V16" s="87">
        <v>2019</v>
      </c>
      <c r="W16" s="87"/>
      <c r="X16" s="87">
        <v>2020</v>
      </c>
      <c r="Y16" s="87"/>
    </row>
    <row r="17" spans="2:25" x14ac:dyDescent="0.25">
      <c r="B17" s="9"/>
      <c r="C17" s="9"/>
      <c r="D17" s="22" t="s">
        <v>194</v>
      </c>
      <c r="E17" s="22" t="s">
        <v>195</v>
      </c>
      <c r="F17" s="22" t="s">
        <v>194</v>
      </c>
      <c r="G17" s="22" t="s">
        <v>195</v>
      </c>
      <c r="H17" s="22" t="s">
        <v>194</v>
      </c>
      <c r="I17" s="22" t="s">
        <v>195</v>
      </c>
      <c r="J17" s="22" t="s">
        <v>194</v>
      </c>
      <c r="K17" s="22" t="s">
        <v>195</v>
      </c>
      <c r="L17" s="22" t="s">
        <v>194</v>
      </c>
      <c r="M17" s="22" t="s">
        <v>195</v>
      </c>
      <c r="N17" s="22" t="s">
        <v>194</v>
      </c>
      <c r="O17" s="22" t="s">
        <v>195</v>
      </c>
      <c r="P17" s="22" t="s">
        <v>194</v>
      </c>
      <c r="Q17" s="22" t="s">
        <v>195</v>
      </c>
      <c r="R17" s="22" t="s">
        <v>194</v>
      </c>
      <c r="S17" s="22" t="s">
        <v>195</v>
      </c>
      <c r="T17" s="22" t="s">
        <v>194</v>
      </c>
      <c r="U17" s="22" t="s">
        <v>195</v>
      </c>
      <c r="V17" s="22" t="s">
        <v>194</v>
      </c>
      <c r="W17" s="22" t="s">
        <v>195</v>
      </c>
      <c r="X17" s="22" t="s">
        <v>194</v>
      </c>
      <c r="Y17" s="22" t="s">
        <v>195</v>
      </c>
    </row>
    <row r="18" spans="2:25" x14ac:dyDescent="0.25">
      <c r="B18" t="s">
        <v>196</v>
      </c>
      <c r="C18" t="s">
        <v>197</v>
      </c>
      <c r="D18" s="2" t="s">
        <v>198</v>
      </c>
      <c r="E18" s="15" t="s">
        <v>198</v>
      </c>
      <c r="F18" s="14">
        <v>10.9</v>
      </c>
      <c r="G18" s="13" t="s">
        <v>285</v>
      </c>
      <c r="H18" s="2" t="s">
        <v>198</v>
      </c>
      <c r="I18" s="15" t="s">
        <v>198</v>
      </c>
      <c r="J18" s="2" t="s">
        <v>198</v>
      </c>
      <c r="K18" s="15" t="s">
        <v>198</v>
      </c>
      <c r="L18" s="2" t="s">
        <v>198</v>
      </c>
      <c r="M18" s="15" t="s">
        <v>198</v>
      </c>
      <c r="N18" s="2" t="s">
        <v>198</v>
      </c>
      <c r="O18" s="15" t="s">
        <v>198</v>
      </c>
      <c r="P18" s="14">
        <v>11</v>
      </c>
      <c r="Q18" s="13" t="s">
        <v>198</v>
      </c>
    </row>
    <row r="19" spans="2:25" x14ac:dyDescent="0.25">
      <c r="B19" t="s">
        <v>201</v>
      </c>
      <c r="C19" t="s">
        <v>202</v>
      </c>
      <c r="D19" s="2" t="s">
        <v>198</v>
      </c>
      <c r="E19" s="15" t="s">
        <v>198</v>
      </c>
      <c r="F19" s="14">
        <v>12.8</v>
      </c>
      <c r="G19" s="13" t="s">
        <v>198</v>
      </c>
      <c r="H19" s="2" t="s">
        <v>198</v>
      </c>
      <c r="I19" s="15" t="s">
        <v>198</v>
      </c>
      <c r="J19" s="2" t="s">
        <v>198</v>
      </c>
      <c r="K19" s="15" t="s">
        <v>198</v>
      </c>
      <c r="L19" s="2" t="s">
        <v>198</v>
      </c>
      <c r="M19" s="15" t="s">
        <v>198</v>
      </c>
      <c r="N19" s="2" t="s">
        <v>198</v>
      </c>
      <c r="O19" s="15" t="s">
        <v>198</v>
      </c>
      <c r="P19" s="14">
        <v>13.1</v>
      </c>
      <c r="Q19" s="13" t="s">
        <v>198</v>
      </c>
    </row>
    <row r="20" spans="2:25" x14ac:dyDescent="0.25">
      <c r="B20" t="s">
        <v>203</v>
      </c>
      <c r="C20" t="s">
        <v>204</v>
      </c>
      <c r="D20" s="2" t="s">
        <v>198</v>
      </c>
      <c r="E20" s="15" t="s">
        <v>198</v>
      </c>
      <c r="F20" s="14">
        <v>5.9</v>
      </c>
      <c r="G20" s="13" t="s">
        <v>198</v>
      </c>
      <c r="H20" s="2" t="s">
        <v>198</v>
      </c>
      <c r="I20" s="15" t="s">
        <v>198</v>
      </c>
      <c r="J20" s="2" t="s">
        <v>198</v>
      </c>
      <c r="K20" s="15" t="s">
        <v>198</v>
      </c>
      <c r="L20" s="2" t="s">
        <v>198</v>
      </c>
      <c r="M20" s="15" t="s">
        <v>198</v>
      </c>
      <c r="N20" s="2" t="s">
        <v>198</v>
      </c>
      <c r="O20" s="15" t="s">
        <v>198</v>
      </c>
      <c r="P20" s="14">
        <v>5.0999999999999996</v>
      </c>
      <c r="Q20" s="13" t="s">
        <v>198</v>
      </c>
    </row>
    <row r="21" spans="2:25" x14ac:dyDescent="0.25">
      <c r="B21" t="s">
        <v>205</v>
      </c>
      <c r="C21" t="s">
        <v>206</v>
      </c>
      <c r="D21" s="2" t="s">
        <v>198</v>
      </c>
      <c r="E21" s="15" t="s">
        <v>198</v>
      </c>
      <c r="F21" s="14">
        <v>4.8</v>
      </c>
      <c r="G21" s="13" t="s">
        <v>198</v>
      </c>
      <c r="H21" s="2" t="s">
        <v>198</v>
      </c>
      <c r="I21" s="15" t="s">
        <v>198</v>
      </c>
      <c r="J21" s="2" t="s">
        <v>198</v>
      </c>
      <c r="K21" s="15" t="s">
        <v>198</v>
      </c>
      <c r="L21" s="2" t="s">
        <v>198</v>
      </c>
      <c r="M21" s="15" t="s">
        <v>198</v>
      </c>
      <c r="N21" s="2" t="s">
        <v>198</v>
      </c>
      <c r="O21" s="15" t="s">
        <v>198</v>
      </c>
      <c r="P21" s="14">
        <v>5.6</v>
      </c>
      <c r="Q21" s="13" t="s">
        <v>198</v>
      </c>
    </row>
    <row r="22" spans="2:25" x14ac:dyDescent="0.25">
      <c r="B22" t="s">
        <v>207</v>
      </c>
      <c r="C22" t="s">
        <v>208</v>
      </c>
      <c r="D22" s="2" t="s">
        <v>198</v>
      </c>
      <c r="E22" s="15" t="s">
        <v>198</v>
      </c>
      <c r="F22" s="14">
        <v>12.5</v>
      </c>
      <c r="G22" s="13" t="s">
        <v>198</v>
      </c>
      <c r="H22" s="2" t="s">
        <v>198</v>
      </c>
      <c r="I22" s="15" t="s">
        <v>198</v>
      </c>
      <c r="J22" s="2" t="s">
        <v>198</v>
      </c>
      <c r="K22" s="15" t="s">
        <v>198</v>
      </c>
      <c r="L22" s="2" t="s">
        <v>198</v>
      </c>
      <c r="M22" s="15" t="s">
        <v>198</v>
      </c>
      <c r="N22" s="2" t="s">
        <v>198</v>
      </c>
      <c r="O22" s="15" t="s">
        <v>198</v>
      </c>
      <c r="P22" s="14">
        <v>12.3</v>
      </c>
      <c r="Q22" s="13" t="s">
        <v>198</v>
      </c>
    </row>
    <row r="23" spans="2:25" x14ac:dyDescent="0.25">
      <c r="B23" t="s">
        <v>209</v>
      </c>
      <c r="C23" t="s">
        <v>210</v>
      </c>
      <c r="D23" s="2" t="s">
        <v>198</v>
      </c>
      <c r="E23" s="15" t="s">
        <v>198</v>
      </c>
      <c r="F23" s="14">
        <v>5.6</v>
      </c>
      <c r="G23" s="13" t="s">
        <v>198</v>
      </c>
      <c r="H23" s="2" t="s">
        <v>198</v>
      </c>
      <c r="I23" s="15" t="s">
        <v>198</v>
      </c>
      <c r="J23" s="2" t="s">
        <v>198</v>
      </c>
      <c r="K23" s="15" t="s">
        <v>198</v>
      </c>
      <c r="L23" s="2" t="s">
        <v>198</v>
      </c>
      <c r="M23" s="15" t="s">
        <v>198</v>
      </c>
      <c r="N23" s="2" t="s">
        <v>198</v>
      </c>
      <c r="O23" s="15" t="s">
        <v>198</v>
      </c>
      <c r="P23" s="14">
        <v>5.6</v>
      </c>
      <c r="Q23" s="13" t="s">
        <v>198</v>
      </c>
    </row>
    <row r="24" spans="2:25" x14ac:dyDescent="0.25">
      <c r="B24" t="s">
        <v>211</v>
      </c>
      <c r="C24" t="s">
        <v>212</v>
      </c>
      <c r="D24" s="2" t="s">
        <v>198</v>
      </c>
      <c r="E24" s="15" t="s">
        <v>198</v>
      </c>
      <c r="F24" s="14">
        <v>15.8</v>
      </c>
      <c r="G24" s="13" t="s">
        <v>198</v>
      </c>
      <c r="H24" s="2" t="s">
        <v>198</v>
      </c>
      <c r="I24" s="15" t="s">
        <v>198</v>
      </c>
      <c r="J24" s="2" t="s">
        <v>198</v>
      </c>
      <c r="K24" s="15" t="s">
        <v>198</v>
      </c>
      <c r="L24" s="2" t="s">
        <v>198</v>
      </c>
      <c r="M24" s="15" t="s">
        <v>198</v>
      </c>
      <c r="N24" s="2" t="s">
        <v>198</v>
      </c>
      <c r="O24" s="15" t="s">
        <v>198</v>
      </c>
      <c r="P24" s="14">
        <v>20.399999999999999</v>
      </c>
      <c r="Q24" s="13" t="s">
        <v>198</v>
      </c>
    </row>
    <row r="25" spans="2:25" x14ac:dyDescent="0.25">
      <c r="B25" t="s">
        <v>213</v>
      </c>
      <c r="C25" t="s">
        <v>214</v>
      </c>
      <c r="D25" s="2" t="s">
        <v>198</v>
      </c>
      <c r="E25" s="15" t="s">
        <v>198</v>
      </c>
      <c r="F25" s="14">
        <v>55.1</v>
      </c>
      <c r="G25" s="13" t="s">
        <v>198</v>
      </c>
      <c r="H25" s="2" t="s">
        <v>198</v>
      </c>
      <c r="I25" s="15" t="s">
        <v>198</v>
      </c>
      <c r="J25" s="2" t="s">
        <v>198</v>
      </c>
      <c r="K25" s="15" t="s">
        <v>198</v>
      </c>
      <c r="L25" s="2" t="s">
        <v>198</v>
      </c>
      <c r="M25" s="15" t="s">
        <v>198</v>
      </c>
      <c r="N25" s="2" t="s">
        <v>198</v>
      </c>
      <c r="O25" s="15" t="s">
        <v>198</v>
      </c>
      <c r="P25" s="14">
        <v>13.5</v>
      </c>
      <c r="Q25" s="13" t="s">
        <v>285</v>
      </c>
    </row>
    <row r="26" spans="2:25" x14ac:dyDescent="0.25">
      <c r="B26" t="s">
        <v>215</v>
      </c>
      <c r="C26" t="s">
        <v>216</v>
      </c>
      <c r="D26" s="2" t="s">
        <v>198</v>
      </c>
      <c r="E26" s="15" t="s">
        <v>198</v>
      </c>
      <c r="F26" s="14">
        <v>17.3</v>
      </c>
      <c r="G26" s="13" t="s">
        <v>198</v>
      </c>
      <c r="H26" s="2" t="s">
        <v>198</v>
      </c>
      <c r="I26" s="15" t="s">
        <v>198</v>
      </c>
      <c r="J26" s="2" t="s">
        <v>198</v>
      </c>
      <c r="K26" s="15" t="s">
        <v>198</v>
      </c>
      <c r="L26" s="2" t="s">
        <v>198</v>
      </c>
      <c r="M26" s="15" t="s">
        <v>198</v>
      </c>
      <c r="N26" s="2" t="s">
        <v>198</v>
      </c>
      <c r="O26" s="15" t="s">
        <v>198</v>
      </c>
      <c r="P26" s="14">
        <v>12.5</v>
      </c>
      <c r="Q26" s="13" t="s">
        <v>198</v>
      </c>
    </row>
    <row r="27" spans="2:25" x14ac:dyDescent="0.25">
      <c r="B27" t="s">
        <v>217</v>
      </c>
      <c r="C27" t="s">
        <v>218</v>
      </c>
      <c r="D27" s="2" t="s">
        <v>198</v>
      </c>
      <c r="E27" s="15" t="s">
        <v>198</v>
      </c>
      <c r="F27" s="14">
        <v>10.199999999999999</v>
      </c>
      <c r="G27" s="13" t="s">
        <v>198</v>
      </c>
      <c r="H27" s="2" t="s">
        <v>198</v>
      </c>
      <c r="I27" s="15" t="s">
        <v>198</v>
      </c>
      <c r="J27" s="2" t="s">
        <v>198</v>
      </c>
      <c r="K27" s="15" t="s">
        <v>198</v>
      </c>
      <c r="L27" s="2" t="s">
        <v>198</v>
      </c>
      <c r="M27" s="15" t="s">
        <v>198</v>
      </c>
      <c r="N27" s="2" t="s">
        <v>198</v>
      </c>
      <c r="O27" s="15" t="s">
        <v>198</v>
      </c>
      <c r="P27" s="14">
        <v>9.8000000000000007</v>
      </c>
      <c r="Q27" s="13" t="s">
        <v>198</v>
      </c>
    </row>
    <row r="28" spans="2:25" x14ac:dyDescent="0.25">
      <c r="B28" t="s">
        <v>219</v>
      </c>
      <c r="C28" t="s">
        <v>220</v>
      </c>
      <c r="D28" s="2" t="s">
        <v>198</v>
      </c>
      <c r="E28" s="15" t="s">
        <v>198</v>
      </c>
      <c r="F28" s="14">
        <v>13.8</v>
      </c>
      <c r="G28" s="13" t="s">
        <v>285</v>
      </c>
      <c r="H28" s="2" t="s">
        <v>198</v>
      </c>
      <c r="I28" s="15" t="s">
        <v>198</v>
      </c>
      <c r="J28" s="2" t="s">
        <v>198</v>
      </c>
      <c r="K28" s="15" t="s">
        <v>198</v>
      </c>
      <c r="L28" s="2" t="s">
        <v>198</v>
      </c>
      <c r="M28" s="15" t="s">
        <v>198</v>
      </c>
      <c r="N28" s="2" t="s">
        <v>198</v>
      </c>
      <c r="O28" s="15" t="s">
        <v>198</v>
      </c>
      <c r="P28" s="14">
        <v>11.4</v>
      </c>
      <c r="Q28" s="13" t="s">
        <v>198</v>
      </c>
    </row>
    <row r="29" spans="2:25" x14ac:dyDescent="0.25">
      <c r="B29" t="s">
        <v>221</v>
      </c>
      <c r="C29" t="s">
        <v>222</v>
      </c>
      <c r="D29" s="2" t="s">
        <v>198</v>
      </c>
      <c r="E29" s="15" t="s">
        <v>198</v>
      </c>
      <c r="F29" s="13" t="s">
        <v>199</v>
      </c>
      <c r="G29" s="13" t="s">
        <v>198</v>
      </c>
      <c r="H29" s="2" t="s">
        <v>198</v>
      </c>
      <c r="I29" s="15" t="s">
        <v>198</v>
      </c>
      <c r="J29" s="2" t="s">
        <v>198</v>
      </c>
      <c r="K29" s="15" t="s">
        <v>198</v>
      </c>
      <c r="L29" s="2" t="s">
        <v>198</v>
      </c>
      <c r="M29" s="15" t="s">
        <v>198</v>
      </c>
      <c r="N29" s="2" t="s">
        <v>198</v>
      </c>
      <c r="O29" s="15" t="s">
        <v>198</v>
      </c>
      <c r="P29" s="14">
        <v>14.1</v>
      </c>
      <c r="Q29" s="13" t="s">
        <v>198</v>
      </c>
    </row>
    <row r="30" spans="2:25" x14ac:dyDescent="0.25">
      <c r="B30" t="s">
        <v>223</v>
      </c>
      <c r="C30" t="s">
        <v>224</v>
      </c>
      <c r="D30" s="2" t="s">
        <v>198</v>
      </c>
      <c r="E30" s="15" t="s">
        <v>198</v>
      </c>
      <c r="F30" s="14">
        <v>17.899999999999999</v>
      </c>
      <c r="G30" s="13" t="s">
        <v>198</v>
      </c>
      <c r="H30" s="2" t="s">
        <v>198</v>
      </c>
      <c r="I30" s="15" t="s">
        <v>198</v>
      </c>
      <c r="J30" s="2" t="s">
        <v>198</v>
      </c>
      <c r="K30" s="15" t="s">
        <v>198</v>
      </c>
      <c r="L30" s="2" t="s">
        <v>198</v>
      </c>
      <c r="M30" s="15" t="s">
        <v>198</v>
      </c>
      <c r="N30" s="2" t="s">
        <v>198</v>
      </c>
      <c r="O30" s="15" t="s">
        <v>198</v>
      </c>
      <c r="P30" s="14">
        <v>15.2</v>
      </c>
      <c r="Q30" s="13" t="s">
        <v>198</v>
      </c>
    </row>
    <row r="31" spans="2:25" x14ac:dyDescent="0.25">
      <c r="B31" t="s">
        <v>225</v>
      </c>
      <c r="C31" t="s">
        <v>226</v>
      </c>
      <c r="D31" s="2" t="s">
        <v>198</v>
      </c>
      <c r="E31" s="15" t="s">
        <v>198</v>
      </c>
      <c r="F31" s="14">
        <v>24.8</v>
      </c>
      <c r="G31" s="13" t="s">
        <v>198</v>
      </c>
      <c r="H31" s="2" t="s">
        <v>198</v>
      </c>
      <c r="I31" s="15" t="s">
        <v>198</v>
      </c>
      <c r="J31" s="2" t="s">
        <v>198</v>
      </c>
      <c r="K31" s="15" t="s">
        <v>198</v>
      </c>
      <c r="L31" s="2" t="s">
        <v>198</v>
      </c>
      <c r="M31" s="15" t="s">
        <v>198</v>
      </c>
      <c r="N31" s="2" t="s">
        <v>198</v>
      </c>
      <c r="O31" s="15" t="s">
        <v>198</v>
      </c>
      <c r="P31" s="14">
        <v>27.4</v>
      </c>
      <c r="Q31" s="13" t="s">
        <v>198</v>
      </c>
    </row>
    <row r="32" spans="2:25" x14ac:dyDescent="0.25">
      <c r="B32" t="s">
        <v>227</v>
      </c>
      <c r="C32" t="s">
        <v>228</v>
      </c>
      <c r="D32" s="2" t="s">
        <v>198</v>
      </c>
      <c r="E32" s="15" t="s">
        <v>198</v>
      </c>
      <c r="F32" s="14">
        <v>12.8</v>
      </c>
      <c r="G32" s="13" t="s">
        <v>198</v>
      </c>
      <c r="H32" s="2" t="s">
        <v>198</v>
      </c>
      <c r="I32" s="15" t="s">
        <v>198</v>
      </c>
      <c r="J32" s="2" t="s">
        <v>198</v>
      </c>
      <c r="K32" s="15" t="s">
        <v>198</v>
      </c>
      <c r="L32" s="2" t="s">
        <v>198</v>
      </c>
      <c r="M32" s="15" t="s">
        <v>198</v>
      </c>
      <c r="N32" s="2" t="s">
        <v>198</v>
      </c>
      <c r="O32" s="15" t="s">
        <v>198</v>
      </c>
      <c r="P32" s="14">
        <v>16.899999999999999</v>
      </c>
      <c r="Q32" s="13" t="s">
        <v>198</v>
      </c>
    </row>
    <row r="33" spans="2:17" x14ac:dyDescent="0.25">
      <c r="B33" t="s">
        <v>229</v>
      </c>
      <c r="C33" t="s">
        <v>230</v>
      </c>
      <c r="D33" s="2" t="s">
        <v>198</v>
      </c>
      <c r="E33" s="15" t="s">
        <v>198</v>
      </c>
      <c r="F33" s="14">
        <v>8.3000000000000007</v>
      </c>
      <c r="G33" s="13" t="s">
        <v>198</v>
      </c>
      <c r="H33" s="2" t="s">
        <v>198</v>
      </c>
      <c r="I33" s="15" t="s">
        <v>198</v>
      </c>
      <c r="J33" s="2" t="s">
        <v>198</v>
      </c>
      <c r="K33" s="15" t="s">
        <v>198</v>
      </c>
      <c r="L33" s="2" t="s">
        <v>198</v>
      </c>
      <c r="M33" s="15" t="s">
        <v>198</v>
      </c>
      <c r="N33" s="2" t="s">
        <v>198</v>
      </c>
      <c r="O33" s="15" t="s">
        <v>198</v>
      </c>
      <c r="P33" s="14">
        <v>5.0999999999999996</v>
      </c>
      <c r="Q33" s="13" t="s">
        <v>198</v>
      </c>
    </row>
    <row r="34" spans="2:17" x14ac:dyDescent="0.25">
      <c r="B34" t="s">
        <v>231</v>
      </c>
      <c r="C34" t="s">
        <v>232</v>
      </c>
      <c r="D34" s="2" t="s">
        <v>198</v>
      </c>
      <c r="E34" s="15" t="s">
        <v>198</v>
      </c>
      <c r="F34" s="14">
        <v>11.3</v>
      </c>
      <c r="G34" s="13" t="s">
        <v>198</v>
      </c>
      <c r="H34" s="2" t="s">
        <v>198</v>
      </c>
      <c r="I34" s="15" t="s">
        <v>198</v>
      </c>
      <c r="J34" s="2" t="s">
        <v>198</v>
      </c>
      <c r="K34" s="15" t="s">
        <v>198</v>
      </c>
      <c r="L34" s="2" t="s">
        <v>198</v>
      </c>
      <c r="M34" s="15" t="s">
        <v>198</v>
      </c>
      <c r="N34" s="2" t="s">
        <v>198</v>
      </c>
      <c r="O34" s="15" t="s">
        <v>198</v>
      </c>
      <c r="P34" s="14">
        <v>14.4</v>
      </c>
      <c r="Q34" s="13" t="s">
        <v>285</v>
      </c>
    </row>
    <row r="35" spans="2:17" x14ac:dyDescent="0.25">
      <c r="B35" t="s">
        <v>233</v>
      </c>
      <c r="C35" t="s">
        <v>234</v>
      </c>
      <c r="D35" s="2" t="s">
        <v>198</v>
      </c>
      <c r="E35" s="15" t="s">
        <v>198</v>
      </c>
      <c r="F35" s="14">
        <v>9.6</v>
      </c>
      <c r="G35" s="13" t="s">
        <v>285</v>
      </c>
      <c r="H35" s="2" t="s">
        <v>198</v>
      </c>
      <c r="I35" s="15" t="s">
        <v>198</v>
      </c>
      <c r="J35" s="2" t="s">
        <v>198</v>
      </c>
      <c r="K35" s="15" t="s">
        <v>198</v>
      </c>
      <c r="L35" s="2" t="s">
        <v>198</v>
      </c>
      <c r="M35" s="15" t="s">
        <v>198</v>
      </c>
      <c r="N35" s="2" t="s">
        <v>198</v>
      </c>
      <c r="O35" s="15" t="s">
        <v>198</v>
      </c>
      <c r="P35" s="14">
        <v>5.7</v>
      </c>
      <c r="Q35" s="13" t="s">
        <v>198</v>
      </c>
    </row>
    <row r="36" spans="2:17" x14ac:dyDescent="0.25">
      <c r="B36" t="s">
        <v>235</v>
      </c>
      <c r="C36" t="s">
        <v>236</v>
      </c>
      <c r="D36" s="2" t="s">
        <v>198</v>
      </c>
      <c r="E36" s="15" t="s">
        <v>198</v>
      </c>
      <c r="F36" s="14">
        <v>15.3</v>
      </c>
      <c r="G36" s="13" t="s">
        <v>198</v>
      </c>
      <c r="H36" s="2" t="s">
        <v>198</v>
      </c>
      <c r="I36" s="15" t="s">
        <v>198</v>
      </c>
      <c r="J36" s="2" t="s">
        <v>198</v>
      </c>
      <c r="K36" s="15" t="s">
        <v>198</v>
      </c>
      <c r="L36" s="2" t="s">
        <v>198</v>
      </c>
      <c r="M36" s="15" t="s">
        <v>198</v>
      </c>
      <c r="N36" s="2" t="s">
        <v>198</v>
      </c>
      <c r="O36" s="15" t="s">
        <v>198</v>
      </c>
      <c r="P36" s="14">
        <v>16.5</v>
      </c>
      <c r="Q36" s="13" t="s">
        <v>198</v>
      </c>
    </row>
    <row r="37" spans="2:17" x14ac:dyDescent="0.25">
      <c r="B37" t="s">
        <v>237</v>
      </c>
      <c r="C37" t="s">
        <v>238</v>
      </c>
      <c r="D37" s="2" t="s">
        <v>198</v>
      </c>
      <c r="E37" s="15" t="s">
        <v>198</v>
      </c>
      <c r="F37" s="14">
        <v>9.4</v>
      </c>
      <c r="G37" s="13" t="s">
        <v>198</v>
      </c>
      <c r="H37" s="2" t="s">
        <v>198</v>
      </c>
      <c r="I37" s="15" t="s">
        <v>198</v>
      </c>
      <c r="J37" s="2" t="s">
        <v>198</v>
      </c>
      <c r="K37" s="15" t="s">
        <v>198</v>
      </c>
      <c r="L37" s="2" t="s">
        <v>198</v>
      </c>
      <c r="M37" s="15" t="s">
        <v>198</v>
      </c>
      <c r="N37" s="2" t="s">
        <v>198</v>
      </c>
      <c r="O37" s="15" t="s">
        <v>198</v>
      </c>
      <c r="P37" s="14">
        <v>9.1</v>
      </c>
      <c r="Q37" s="13" t="s">
        <v>198</v>
      </c>
    </row>
    <row r="38" spans="2:17" x14ac:dyDescent="0.25">
      <c r="B38" t="s">
        <v>239</v>
      </c>
      <c r="C38" t="s">
        <v>240</v>
      </c>
      <c r="D38" s="2" t="s">
        <v>198</v>
      </c>
      <c r="E38" s="15" t="s">
        <v>198</v>
      </c>
      <c r="F38" s="14">
        <v>7.7</v>
      </c>
      <c r="G38" s="13" t="s">
        <v>198</v>
      </c>
      <c r="H38" s="2" t="s">
        <v>198</v>
      </c>
      <c r="I38" s="15" t="s">
        <v>198</v>
      </c>
      <c r="J38" s="2" t="s">
        <v>198</v>
      </c>
      <c r="K38" s="15" t="s">
        <v>198</v>
      </c>
      <c r="L38" s="2" t="s">
        <v>198</v>
      </c>
      <c r="M38" s="15" t="s">
        <v>198</v>
      </c>
      <c r="N38" s="2" t="s">
        <v>198</v>
      </c>
      <c r="O38" s="15" t="s">
        <v>198</v>
      </c>
      <c r="P38" s="14">
        <v>10.3</v>
      </c>
      <c r="Q38" s="13" t="s">
        <v>198</v>
      </c>
    </row>
    <row r="39" spans="2:17" x14ac:dyDescent="0.25">
      <c r="B39" t="s">
        <v>241</v>
      </c>
      <c r="C39" t="s">
        <v>242</v>
      </c>
      <c r="D39" s="2" t="s">
        <v>198</v>
      </c>
      <c r="E39" s="15" t="s">
        <v>198</v>
      </c>
      <c r="F39" s="14">
        <v>9.6</v>
      </c>
      <c r="G39" s="13" t="s">
        <v>198</v>
      </c>
      <c r="H39" s="2" t="s">
        <v>198</v>
      </c>
      <c r="I39" s="15" t="s">
        <v>198</v>
      </c>
      <c r="J39" s="2" t="s">
        <v>198</v>
      </c>
      <c r="K39" s="15" t="s">
        <v>198</v>
      </c>
      <c r="L39" s="2" t="s">
        <v>198</v>
      </c>
      <c r="M39" s="15" t="s">
        <v>198</v>
      </c>
      <c r="N39" s="2" t="s">
        <v>198</v>
      </c>
      <c r="O39" s="15" t="s">
        <v>198</v>
      </c>
      <c r="P39" s="14">
        <v>13</v>
      </c>
      <c r="Q39" s="13" t="s">
        <v>198</v>
      </c>
    </row>
    <row r="40" spans="2:17" x14ac:dyDescent="0.25">
      <c r="B40" t="s">
        <v>243</v>
      </c>
      <c r="C40" t="s">
        <v>244</v>
      </c>
      <c r="D40" s="2" t="s">
        <v>198</v>
      </c>
      <c r="E40" s="15" t="s">
        <v>198</v>
      </c>
      <c r="F40" s="14">
        <v>8.1</v>
      </c>
      <c r="G40" s="13" t="s">
        <v>198</v>
      </c>
      <c r="H40" s="2" t="s">
        <v>198</v>
      </c>
      <c r="I40" s="15" t="s">
        <v>198</v>
      </c>
      <c r="J40" s="2" t="s">
        <v>198</v>
      </c>
      <c r="K40" s="15" t="s">
        <v>198</v>
      </c>
      <c r="L40" s="2" t="s">
        <v>198</v>
      </c>
      <c r="M40" s="15" t="s">
        <v>198</v>
      </c>
      <c r="N40" s="2" t="s">
        <v>198</v>
      </c>
      <c r="O40" s="15" t="s">
        <v>198</v>
      </c>
      <c r="P40" s="14">
        <v>21.1</v>
      </c>
      <c r="Q40" s="13" t="s">
        <v>198</v>
      </c>
    </row>
    <row r="41" spans="2:17" x14ac:dyDescent="0.25">
      <c r="B41" t="s">
        <v>245</v>
      </c>
      <c r="C41" t="s">
        <v>246</v>
      </c>
      <c r="D41" s="2" t="s">
        <v>198</v>
      </c>
      <c r="E41" s="15" t="s">
        <v>198</v>
      </c>
      <c r="F41" s="13" t="s">
        <v>199</v>
      </c>
      <c r="G41" s="13" t="s">
        <v>302</v>
      </c>
      <c r="H41" s="2" t="s">
        <v>198</v>
      </c>
      <c r="I41" s="15" t="s">
        <v>198</v>
      </c>
      <c r="J41" s="2" t="s">
        <v>198</v>
      </c>
      <c r="K41" s="15" t="s">
        <v>198</v>
      </c>
      <c r="L41" s="2" t="s">
        <v>198</v>
      </c>
      <c r="M41" s="15" t="s">
        <v>198</v>
      </c>
      <c r="N41" s="2" t="s">
        <v>198</v>
      </c>
      <c r="O41" s="15" t="s">
        <v>198</v>
      </c>
      <c r="P41" s="14">
        <v>17.899999999999999</v>
      </c>
      <c r="Q41" s="13" t="s">
        <v>198</v>
      </c>
    </row>
    <row r="42" spans="2:17" x14ac:dyDescent="0.25">
      <c r="B42" t="s">
        <v>247</v>
      </c>
      <c r="C42" t="s">
        <v>248</v>
      </c>
      <c r="D42" s="2" t="s">
        <v>198</v>
      </c>
      <c r="E42" s="15" t="s">
        <v>198</v>
      </c>
      <c r="F42" s="14">
        <v>11.9</v>
      </c>
      <c r="G42" s="13" t="s">
        <v>198</v>
      </c>
      <c r="H42" s="2" t="s">
        <v>198</v>
      </c>
      <c r="I42" s="15" t="s">
        <v>198</v>
      </c>
      <c r="J42" s="2" t="s">
        <v>198</v>
      </c>
      <c r="K42" s="15" t="s">
        <v>198</v>
      </c>
      <c r="L42" s="2" t="s">
        <v>198</v>
      </c>
      <c r="M42" s="15" t="s">
        <v>198</v>
      </c>
      <c r="N42" s="2" t="s">
        <v>198</v>
      </c>
      <c r="O42" s="15" t="s">
        <v>198</v>
      </c>
      <c r="P42" s="14">
        <v>5.7</v>
      </c>
      <c r="Q42" s="13" t="s">
        <v>198</v>
      </c>
    </row>
    <row r="43" spans="2:17" x14ac:dyDescent="0.25">
      <c r="B43" t="s">
        <v>249</v>
      </c>
      <c r="C43" t="s">
        <v>250</v>
      </c>
      <c r="D43" s="2" t="s">
        <v>198</v>
      </c>
      <c r="E43" s="15" t="s">
        <v>198</v>
      </c>
      <c r="F43" s="14">
        <v>9.6999999999999993</v>
      </c>
      <c r="G43" s="13" t="s">
        <v>198</v>
      </c>
      <c r="H43" s="2" t="s">
        <v>198</v>
      </c>
      <c r="I43" s="15" t="s">
        <v>198</v>
      </c>
      <c r="J43" s="2" t="s">
        <v>198</v>
      </c>
      <c r="K43" s="15" t="s">
        <v>198</v>
      </c>
      <c r="L43" s="2" t="s">
        <v>198</v>
      </c>
      <c r="M43" s="15" t="s">
        <v>198</v>
      </c>
      <c r="N43" s="2" t="s">
        <v>198</v>
      </c>
      <c r="O43" s="15" t="s">
        <v>198</v>
      </c>
      <c r="P43" s="14">
        <v>8</v>
      </c>
      <c r="Q43" s="13" t="s">
        <v>198</v>
      </c>
    </row>
    <row r="44" spans="2:17" x14ac:dyDescent="0.25">
      <c r="B44" t="s">
        <v>251</v>
      </c>
      <c r="C44" t="s">
        <v>252</v>
      </c>
      <c r="D44" s="2" t="s">
        <v>198</v>
      </c>
      <c r="E44" s="15" t="s">
        <v>198</v>
      </c>
      <c r="F44" s="14">
        <v>10.6</v>
      </c>
      <c r="G44" s="13" t="s">
        <v>198</v>
      </c>
      <c r="H44" s="2" t="s">
        <v>198</v>
      </c>
      <c r="I44" s="15" t="s">
        <v>198</v>
      </c>
      <c r="J44" s="2" t="s">
        <v>198</v>
      </c>
      <c r="K44" s="15" t="s">
        <v>198</v>
      </c>
      <c r="L44" s="2" t="s">
        <v>198</v>
      </c>
      <c r="M44" s="15" t="s">
        <v>198</v>
      </c>
      <c r="N44" s="2" t="s">
        <v>198</v>
      </c>
      <c r="O44" s="15" t="s">
        <v>198</v>
      </c>
      <c r="P44" s="14">
        <v>12.8</v>
      </c>
      <c r="Q44" s="13" t="s">
        <v>198</v>
      </c>
    </row>
    <row r="45" spans="2:17" x14ac:dyDescent="0.25">
      <c r="B45" t="s">
        <v>253</v>
      </c>
      <c r="C45" t="s">
        <v>254</v>
      </c>
      <c r="D45" s="2" t="s">
        <v>198</v>
      </c>
      <c r="E45" s="15" t="s">
        <v>198</v>
      </c>
      <c r="F45" s="14">
        <v>7.2</v>
      </c>
      <c r="G45" s="13" t="s">
        <v>198</v>
      </c>
      <c r="H45" s="2" t="s">
        <v>198</v>
      </c>
      <c r="I45" s="15" t="s">
        <v>198</v>
      </c>
      <c r="J45" s="2" t="s">
        <v>198</v>
      </c>
      <c r="K45" s="15" t="s">
        <v>198</v>
      </c>
      <c r="L45" s="2" t="s">
        <v>198</v>
      </c>
      <c r="M45" s="15" t="s">
        <v>198</v>
      </c>
      <c r="N45" s="2" t="s">
        <v>198</v>
      </c>
      <c r="O45" s="15" t="s">
        <v>198</v>
      </c>
      <c r="P45" s="14">
        <v>10.199999999999999</v>
      </c>
      <c r="Q45" s="13" t="s">
        <v>285</v>
      </c>
    </row>
    <row r="46" spans="2:17" x14ac:dyDescent="0.25">
      <c r="B46" t="s">
        <v>255</v>
      </c>
      <c r="C46" s="13" t="s">
        <v>256</v>
      </c>
      <c r="D46" s="2"/>
      <c r="E46" s="14"/>
      <c r="F46" s="2" t="s">
        <v>199</v>
      </c>
      <c r="G46" s="2"/>
      <c r="I46" s="15" t="s">
        <v>198</v>
      </c>
      <c r="J46" s="2" t="s">
        <v>198</v>
      </c>
      <c r="K46" s="15" t="s">
        <v>198</v>
      </c>
      <c r="L46" s="2" t="s">
        <v>198</v>
      </c>
      <c r="M46" s="15" t="s">
        <v>198</v>
      </c>
      <c r="N46" s="2" t="s">
        <v>198</v>
      </c>
      <c r="O46" s="15" t="s">
        <v>198</v>
      </c>
      <c r="P46" s="14" t="s">
        <v>199</v>
      </c>
      <c r="Q46" s="13"/>
    </row>
    <row r="47" spans="2:17" x14ac:dyDescent="0.25">
      <c r="B47" t="s">
        <v>257</v>
      </c>
      <c r="C47" s="13" t="s">
        <v>258</v>
      </c>
      <c r="D47" s="2"/>
      <c r="F47" s="2">
        <v>7.5</v>
      </c>
      <c r="G47" s="2" t="s">
        <v>198</v>
      </c>
      <c r="I47" s="15" t="s">
        <v>198</v>
      </c>
      <c r="J47" s="2" t="s">
        <v>198</v>
      </c>
      <c r="K47" s="15" t="s">
        <v>198</v>
      </c>
      <c r="L47" s="2" t="s">
        <v>198</v>
      </c>
      <c r="M47" s="15" t="s">
        <v>198</v>
      </c>
      <c r="N47" s="2" t="s">
        <v>198</v>
      </c>
      <c r="O47" s="15" t="s">
        <v>198</v>
      </c>
      <c r="P47" s="13" t="s">
        <v>199</v>
      </c>
      <c r="Q47" s="13" t="s">
        <v>198</v>
      </c>
    </row>
    <row r="48" spans="2:17" x14ac:dyDescent="0.25">
      <c r="B48" t="s">
        <v>259</v>
      </c>
      <c r="C48" s="13" t="s">
        <v>260</v>
      </c>
      <c r="D48" s="2"/>
      <c r="F48" s="2">
        <v>12.1</v>
      </c>
      <c r="G48" s="2" t="s">
        <v>198</v>
      </c>
      <c r="I48" s="15" t="s">
        <v>198</v>
      </c>
      <c r="J48" s="2" t="s">
        <v>198</v>
      </c>
      <c r="K48" s="15" t="s">
        <v>198</v>
      </c>
      <c r="L48" s="2" t="s">
        <v>198</v>
      </c>
      <c r="M48" s="15" t="s">
        <v>198</v>
      </c>
      <c r="N48" s="2" t="s">
        <v>198</v>
      </c>
      <c r="O48" s="15" t="s">
        <v>198</v>
      </c>
      <c r="P48" s="14">
        <v>9.3000000000000007</v>
      </c>
      <c r="Q48" s="13" t="s">
        <v>198</v>
      </c>
    </row>
    <row r="49" spans="1:17" x14ac:dyDescent="0.25">
      <c r="B49" t="s">
        <v>261</v>
      </c>
      <c r="C49" s="13" t="s">
        <v>262</v>
      </c>
      <c r="D49" s="2"/>
      <c r="F49" s="2" t="s">
        <v>199</v>
      </c>
      <c r="G49" s="2" t="s">
        <v>198</v>
      </c>
      <c r="I49" s="15" t="s">
        <v>198</v>
      </c>
      <c r="J49" s="2" t="s">
        <v>198</v>
      </c>
      <c r="K49" s="15" t="s">
        <v>198</v>
      </c>
      <c r="L49" s="2" t="s">
        <v>198</v>
      </c>
      <c r="M49" s="15" t="s">
        <v>198</v>
      </c>
      <c r="N49" s="2" t="s">
        <v>198</v>
      </c>
      <c r="O49" s="15" t="s">
        <v>198</v>
      </c>
      <c r="P49" s="14">
        <v>16.899999999999999</v>
      </c>
      <c r="Q49" s="13" t="s">
        <v>285</v>
      </c>
    </row>
    <row r="50" spans="1:17" x14ac:dyDescent="0.25">
      <c r="B50" t="s">
        <v>263</v>
      </c>
      <c r="C50" s="13" t="s">
        <v>264</v>
      </c>
      <c r="D50" s="2"/>
      <c r="F50" s="2"/>
      <c r="G50" s="2"/>
      <c r="I50" s="15" t="s">
        <v>198</v>
      </c>
      <c r="J50" s="2" t="s">
        <v>198</v>
      </c>
      <c r="K50" s="15" t="s">
        <v>198</v>
      </c>
      <c r="L50" s="2" t="s">
        <v>198</v>
      </c>
      <c r="M50" s="15" t="s">
        <v>198</v>
      </c>
      <c r="N50" s="2" t="s">
        <v>198</v>
      </c>
      <c r="O50" s="15" t="s">
        <v>198</v>
      </c>
      <c r="P50" s="14"/>
      <c r="Q50" s="13"/>
    </row>
    <row r="51" spans="1:17" x14ac:dyDescent="0.25">
      <c r="B51" t="s">
        <v>265</v>
      </c>
      <c r="C51" s="13" t="s">
        <v>266</v>
      </c>
      <c r="D51" s="2"/>
      <c r="F51" s="2" t="s">
        <v>199</v>
      </c>
      <c r="G51" s="2" t="s">
        <v>198</v>
      </c>
      <c r="I51" s="15" t="s">
        <v>198</v>
      </c>
      <c r="J51" s="2" t="s">
        <v>198</v>
      </c>
      <c r="K51" s="15" t="s">
        <v>198</v>
      </c>
      <c r="L51" s="2" t="s">
        <v>198</v>
      </c>
      <c r="M51" s="15" t="s">
        <v>198</v>
      </c>
      <c r="N51" s="2" t="s">
        <v>198</v>
      </c>
      <c r="O51" s="15" t="s">
        <v>198</v>
      </c>
      <c r="P51" s="14">
        <v>14.9</v>
      </c>
      <c r="Q51" s="13" t="s">
        <v>198</v>
      </c>
    </row>
    <row r="52" spans="1:17" x14ac:dyDescent="0.25">
      <c r="B52" t="s">
        <v>267</v>
      </c>
      <c r="C52" s="13" t="s">
        <v>268</v>
      </c>
      <c r="D52" s="2"/>
      <c r="F52" s="2">
        <v>15</v>
      </c>
      <c r="G52" s="2" t="s">
        <v>198</v>
      </c>
      <c r="P52" s="14">
        <v>24.6</v>
      </c>
      <c r="Q52" s="13" t="s">
        <v>198</v>
      </c>
    </row>
    <row r="53" spans="1:17" x14ac:dyDescent="0.25">
      <c r="B53" t="s">
        <v>269</v>
      </c>
      <c r="C53" s="13" t="s">
        <v>520</v>
      </c>
      <c r="D53" s="2"/>
      <c r="F53" s="2">
        <v>11.8</v>
      </c>
      <c r="G53" s="2" t="s">
        <v>198</v>
      </c>
      <c r="P53" s="14">
        <v>12.8</v>
      </c>
      <c r="Q53" s="13" t="s">
        <v>198</v>
      </c>
    </row>
    <row r="55" spans="1:17" s="10" customFormat="1" x14ac:dyDescent="0.25">
      <c r="A55" s="10" t="s">
        <v>270</v>
      </c>
    </row>
    <row r="57" spans="1:17" x14ac:dyDescent="0.25">
      <c r="B57" t="s">
        <v>271</v>
      </c>
    </row>
    <row r="58" spans="1:17" x14ac:dyDescent="0.25">
      <c r="C58" t="s">
        <v>272</v>
      </c>
      <c r="D58" t="s">
        <v>273</v>
      </c>
      <c r="F58" t="s">
        <v>274</v>
      </c>
    </row>
    <row r="59" spans="1:17" x14ac:dyDescent="0.25">
      <c r="C59" t="s">
        <v>380</v>
      </c>
      <c r="D59" t="s">
        <v>381</v>
      </c>
      <c r="F59" s="4">
        <v>44745</v>
      </c>
    </row>
    <row r="61" spans="1:17" x14ac:dyDescent="0.25">
      <c r="A61" s="10" t="s">
        <v>277</v>
      </c>
    </row>
    <row r="63" spans="1:17" x14ac:dyDescent="0.25">
      <c r="B63" t="s">
        <v>279</v>
      </c>
      <c r="C63" t="s">
        <v>280</v>
      </c>
    </row>
    <row r="64" spans="1:17" x14ac:dyDescent="0.25">
      <c r="C64">
        <v>1</v>
      </c>
      <c r="D64" t="s">
        <v>382</v>
      </c>
    </row>
    <row r="66" spans="1:5" x14ac:dyDescent="0.25">
      <c r="A66" s="10" t="s">
        <v>282</v>
      </c>
    </row>
    <row r="68" spans="1:5" x14ac:dyDescent="0.25">
      <c r="B68" s="13" t="s">
        <v>283</v>
      </c>
      <c r="D68" s="13" t="s">
        <v>284</v>
      </c>
    </row>
    <row r="69" spans="1:5" x14ac:dyDescent="0.25">
      <c r="B69" s="13" t="s">
        <v>285</v>
      </c>
      <c r="C69" s="13" t="s">
        <v>286</v>
      </c>
      <c r="D69" s="13" t="s">
        <v>199</v>
      </c>
      <c r="E69" s="13" t="s">
        <v>287</v>
      </c>
    </row>
    <row r="70" spans="1:5" x14ac:dyDescent="0.25">
      <c r="B70" s="13" t="s">
        <v>288</v>
      </c>
      <c r="C70" s="13" t="s">
        <v>289</v>
      </c>
    </row>
    <row r="71" spans="1:5" x14ac:dyDescent="0.25">
      <c r="B71" s="13" t="s">
        <v>200</v>
      </c>
      <c r="C71" s="13" t="s">
        <v>290</v>
      </c>
    </row>
    <row r="72" spans="1:5" x14ac:dyDescent="0.25">
      <c r="B72" s="13" t="s">
        <v>291</v>
      </c>
      <c r="C72" s="13" t="s">
        <v>292</v>
      </c>
    </row>
    <row r="73" spans="1:5" x14ac:dyDescent="0.25">
      <c r="B73" s="13" t="s">
        <v>293</v>
      </c>
      <c r="C73" s="13" t="s">
        <v>294</v>
      </c>
    </row>
    <row r="74" spans="1:5" x14ac:dyDescent="0.25">
      <c r="B74" s="13" t="s">
        <v>50</v>
      </c>
      <c r="C74" s="13" t="s">
        <v>295</v>
      </c>
    </row>
    <row r="75" spans="1:5" x14ac:dyDescent="0.25">
      <c r="B75" s="13" t="s">
        <v>296</v>
      </c>
      <c r="C75" s="13" t="s">
        <v>297</v>
      </c>
    </row>
    <row r="76" spans="1:5" x14ac:dyDescent="0.25">
      <c r="B76" s="13" t="s">
        <v>298</v>
      </c>
      <c r="C76" s="13" t="s">
        <v>299</v>
      </c>
    </row>
    <row r="77" spans="1:5" x14ac:dyDescent="0.25">
      <c r="B77" s="13" t="s">
        <v>300</v>
      </c>
      <c r="C77" s="13" t="s">
        <v>301</v>
      </c>
    </row>
    <row r="78" spans="1:5" x14ac:dyDescent="0.25">
      <c r="B78" s="13" t="s">
        <v>302</v>
      </c>
      <c r="C78" s="13" t="s">
        <v>303</v>
      </c>
    </row>
    <row r="79" spans="1:5" x14ac:dyDescent="0.25">
      <c r="B79" s="13" t="s">
        <v>304</v>
      </c>
      <c r="C79" s="13" t="s">
        <v>305</v>
      </c>
    </row>
    <row r="80" spans="1:5" x14ac:dyDescent="0.25">
      <c r="B80" s="13" t="s">
        <v>306</v>
      </c>
      <c r="C80" s="13" t="s">
        <v>307</v>
      </c>
    </row>
  </sheetData>
  <mergeCells count="12">
    <mergeCell ref="R16:S16"/>
    <mergeCell ref="T16:U16"/>
    <mergeCell ref="V16:W16"/>
    <mergeCell ref="X16:Y16"/>
    <mergeCell ref="N16:O16"/>
    <mergeCell ref="P16:Q16"/>
    <mergeCell ref="L16:M16"/>
    <mergeCell ref="B16:C16"/>
    <mergeCell ref="D16:E16"/>
    <mergeCell ref="F16:G16"/>
    <mergeCell ref="H16:I16"/>
    <mergeCell ref="J16:K16"/>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Y80"/>
  <sheetViews>
    <sheetView topLeftCell="A31" workbookViewId="0">
      <selection activeCell="C55" sqref="C55"/>
    </sheetView>
  </sheetViews>
  <sheetFormatPr defaultRowHeight="15" x14ac:dyDescent="0.25"/>
  <cols>
    <col min="3" max="3" width="42" customWidth="1"/>
    <col min="6" max="6" width="8.85546875" bestFit="1" customWidth="1"/>
  </cols>
  <sheetData>
    <row r="2" spans="1:25" x14ac:dyDescent="0.25">
      <c r="A2" t="s">
        <v>186</v>
      </c>
      <c r="D2" s="1"/>
      <c r="E2" s="1"/>
    </row>
    <row r="3" spans="1:25" x14ac:dyDescent="0.25">
      <c r="B3" t="s">
        <v>187</v>
      </c>
    </row>
    <row r="4" spans="1:25" x14ac:dyDescent="0.25">
      <c r="C4" t="str">
        <f>ReadMe!A46</f>
        <v>Ind1130a</v>
      </c>
    </row>
    <row r="5" spans="1:25" x14ac:dyDescent="0.25">
      <c r="B5" t="s">
        <v>26</v>
      </c>
    </row>
    <row r="6" spans="1:25" x14ac:dyDescent="0.25">
      <c r="C6" t="str">
        <f>ReadMe!C46</f>
        <v>Job-related non-formal adult learning (%)</v>
      </c>
    </row>
    <row r="7" spans="1:25" x14ac:dyDescent="0.25">
      <c r="B7" t="s">
        <v>186</v>
      </c>
      <c r="G7" t="s">
        <v>30</v>
      </c>
    </row>
    <row r="8" spans="1:25" x14ac:dyDescent="0.25">
      <c r="C8" s="35" t="s">
        <v>383</v>
      </c>
      <c r="H8" t="str">
        <f>ReadMe!G46</f>
        <v>Key Indicators on VET</v>
      </c>
    </row>
    <row r="9" spans="1:25" x14ac:dyDescent="0.25">
      <c r="B9" t="s">
        <v>31</v>
      </c>
      <c r="D9" t="s">
        <v>189</v>
      </c>
      <c r="G9" t="s">
        <v>33</v>
      </c>
      <c r="L9" t="s">
        <v>34</v>
      </c>
    </row>
    <row r="10" spans="1:25" x14ac:dyDescent="0.25">
      <c r="C10" t="str">
        <f>ReadMe!H46</f>
        <v>Access, attractiveness and flexibility</v>
      </c>
      <c r="D10" t="str">
        <f>ReadMe!I46</f>
        <v>CVET/Adult learning</v>
      </c>
      <c r="H10">
        <f>ReadMe!J46</f>
        <v>0</v>
      </c>
      <c r="M10">
        <f>ReadMe!K46</f>
        <v>0</v>
      </c>
    </row>
    <row r="11" spans="1:25" x14ac:dyDescent="0.25">
      <c r="B11" t="s">
        <v>190</v>
      </c>
    </row>
    <row r="12" spans="1:25" x14ac:dyDescent="0.25">
      <c r="C12" t="s">
        <v>379</v>
      </c>
    </row>
    <row r="14" spans="1:25" x14ac:dyDescent="0.25">
      <c r="A14" t="s">
        <v>192</v>
      </c>
      <c r="D14" s="1"/>
      <c r="E14" s="1"/>
    </row>
    <row r="16" spans="1:25" x14ac:dyDescent="0.25">
      <c r="B16" s="87" t="s">
        <v>193</v>
      </c>
      <c r="C16" s="87"/>
      <c r="D16" s="87">
        <v>2010</v>
      </c>
      <c r="E16" s="87"/>
      <c r="F16" s="87">
        <v>2011</v>
      </c>
      <c r="G16" s="87"/>
      <c r="H16" s="87">
        <v>2012</v>
      </c>
      <c r="I16" s="87"/>
      <c r="J16" s="87">
        <v>2013</v>
      </c>
      <c r="K16" s="87"/>
      <c r="L16" s="87">
        <v>2014</v>
      </c>
      <c r="M16" s="87"/>
      <c r="N16" s="87">
        <v>2015</v>
      </c>
      <c r="O16" s="87"/>
      <c r="P16" s="87">
        <v>2016</v>
      </c>
      <c r="Q16" s="87"/>
      <c r="R16" s="87">
        <v>2017</v>
      </c>
      <c r="S16" s="87"/>
      <c r="T16" s="87">
        <v>2018</v>
      </c>
      <c r="U16" s="87"/>
      <c r="V16" s="87">
        <v>2019</v>
      </c>
      <c r="W16" s="87"/>
      <c r="X16" s="87">
        <v>2020</v>
      </c>
      <c r="Y16" s="87"/>
    </row>
    <row r="17" spans="2:25" x14ac:dyDescent="0.25">
      <c r="B17" s="9"/>
      <c r="C17" s="9"/>
      <c r="D17" s="22" t="s">
        <v>194</v>
      </c>
      <c r="E17" s="22" t="s">
        <v>195</v>
      </c>
      <c r="F17" s="22" t="s">
        <v>194</v>
      </c>
      <c r="G17" s="22" t="s">
        <v>195</v>
      </c>
      <c r="H17" s="22" t="s">
        <v>194</v>
      </c>
      <c r="I17" s="22" t="s">
        <v>195</v>
      </c>
      <c r="J17" s="22" t="s">
        <v>194</v>
      </c>
      <c r="K17" s="22" t="s">
        <v>195</v>
      </c>
      <c r="L17" s="22" t="s">
        <v>194</v>
      </c>
      <c r="M17" s="22" t="s">
        <v>195</v>
      </c>
      <c r="N17" s="22" t="s">
        <v>194</v>
      </c>
      <c r="O17" s="22" t="s">
        <v>195</v>
      </c>
      <c r="P17" s="22" t="s">
        <v>194</v>
      </c>
      <c r="Q17" s="22" t="s">
        <v>195</v>
      </c>
      <c r="R17" s="22" t="s">
        <v>194</v>
      </c>
      <c r="S17" s="22" t="s">
        <v>195</v>
      </c>
      <c r="T17" s="22" t="s">
        <v>194</v>
      </c>
      <c r="U17" s="22" t="s">
        <v>195</v>
      </c>
      <c r="V17" s="22" t="s">
        <v>194</v>
      </c>
      <c r="W17" s="22" t="s">
        <v>195</v>
      </c>
      <c r="X17" s="22" t="s">
        <v>194</v>
      </c>
      <c r="Y17" s="22" t="s">
        <v>195</v>
      </c>
    </row>
    <row r="18" spans="2:25" x14ac:dyDescent="0.25">
      <c r="B18" t="s">
        <v>196</v>
      </c>
      <c r="C18" t="s">
        <v>197</v>
      </c>
      <c r="F18" s="2">
        <v>31.5</v>
      </c>
      <c r="G18" s="15" t="s">
        <v>285</v>
      </c>
      <c r="H18" s="2" t="s">
        <v>198</v>
      </c>
      <c r="I18" s="15" t="s">
        <v>198</v>
      </c>
      <c r="J18" s="2" t="s">
        <v>198</v>
      </c>
      <c r="K18" s="15" t="s">
        <v>198</v>
      </c>
      <c r="L18" s="2" t="s">
        <v>198</v>
      </c>
      <c r="M18" s="15" t="s">
        <v>198</v>
      </c>
      <c r="N18" s="2" t="s">
        <v>198</v>
      </c>
      <c r="O18" s="15" t="s">
        <v>198</v>
      </c>
      <c r="P18" s="2">
        <v>34.6</v>
      </c>
      <c r="Q18" s="15" t="s">
        <v>285</v>
      </c>
    </row>
    <row r="19" spans="2:25" x14ac:dyDescent="0.25">
      <c r="B19" t="s">
        <v>201</v>
      </c>
      <c r="C19" t="s">
        <v>202</v>
      </c>
      <c r="F19" s="2">
        <v>29.8</v>
      </c>
      <c r="G19" s="15" t="s">
        <v>198</v>
      </c>
      <c r="H19" s="2" t="s">
        <v>198</v>
      </c>
      <c r="I19" s="15" t="s">
        <v>198</v>
      </c>
      <c r="J19" s="2" t="s">
        <v>198</v>
      </c>
      <c r="K19" s="15" t="s">
        <v>198</v>
      </c>
      <c r="L19" s="2" t="s">
        <v>198</v>
      </c>
      <c r="M19" s="15" t="s">
        <v>198</v>
      </c>
      <c r="N19" s="2" t="s">
        <v>198</v>
      </c>
      <c r="O19" s="15" t="s">
        <v>198</v>
      </c>
      <c r="P19" s="2">
        <v>34.5</v>
      </c>
      <c r="Q19" s="15" t="s">
        <v>285</v>
      </c>
    </row>
    <row r="20" spans="2:25" x14ac:dyDescent="0.25">
      <c r="B20" t="s">
        <v>203</v>
      </c>
      <c r="C20" t="s">
        <v>204</v>
      </c>
      <c r="F20" s="2">
        <v>23.1</v>
      </c>
      <c r="G20" s="15" t="s">
        <v>198</v>
      </c>
      <c r="H20" s="2" t="s">
        <v>198</v>
      </c>
      <c r="I20" s="15" t="s">
        <v>198</v>
      </c>
      <c r="J20" s="2" t="s">
        <v>198</v>
      </c>
      <c r="K20" s="15" t="s">
        <v>198</v>
      </c>
      <c r="L20" s="2" t="s">
        <v>198</v>
      </c>
      <c r="M20" s="15" t="s">
        <v>198</v>
      </c>
      <c r="N20" s="2" t="s">
        <v>198</v>
      </c>
      <c r="O20" s="15" t="s">
        <v>198</v>
      </c>
      <c r="P20" s="2">
        <v>22.1</v>
      </c>
      <c r="Q20" s="15" t="s">
        <v>285</v>
      </c>
    </row>
    <row r="21" spans="2:25" x14ac:dyDescent="0.25">
      <c r="B21" t="s">
        <v>205</v>
      </c>
      <c r="C21" t="s">
        <v>206</v>
      </c>
      <c r="F21" s="2">
        <v>29.7</v>
      </c>
      <c r="G21" s="15" t="s">
        <v>198</v>
      </c>
      <c r="H21" s="2" t="s">
        <v>198</v>
      </c>
      <c r="I21" s="15" t="s">
        <v>198</v>
      </c>
      <c r="J21" s="2" t="s">
        <v>198</v>
      </c>
      <c r="K21" s="15" t="s">
        <v>198</v>
      </c>
      <c r="L21" s="2" t="s">
        <v>198</v>
      </c>
      <c r="M21" s="15" t="s">
        <v>198</v>
      </c>
      <c r="N21" s="2" t="s">
        <v>198</v>
      </c>
      <c r="O21" s="15" t="s">
        <v>198</v>
      </c>
      <c r="P21" s="2">
        <v>39.299999999999997</v>
      </c>
      <c r="Q21" s="15" t="s">
        <v>285</v>
      </c>
    </row>
    <row r="22" spans="2:25" x14ac:dyDescent="0.25">
      <c r="B22" t="s">
        <v>207</v>
      </c>
      <c r="C22" t="s">
        <v>208</v>
      </c>
      <c r="F22" s="2">
        <v>46.4</v>
      </c>
      <c r="G22" s="15" t="s">
        <v>198</v>
      </c>
      <c r="H22" s="2" t="s">
        <v>198</v>
      </c>
      <c r="I22" s="15" t="s">
        <v>198</v>
      </c>
      <c r="J22" s="2" t="s">
        <v>198</v>
      </c>
      <c r="K22" s="15" t="s">
        <v>198</v>
      </c>
      <c r="L22" s="2" t="s">
        <v>198</v>
      </c>
      <c r="M22" s="15" t="s">
        <v>198</v>
      </c>
      <c r="N22" s="2" t="s">
        <v>198</v>
      </c>
      <c r="O22" s="15" t="s">
        <v>198</v>
      </c>
      <c r="P22" s="2">
        <v>38.299999999999997</v>
      </c>
      <c r="Q22" s="15" t="s">
        <v>285</v>
      </c>
    </row>
    <row r="23" spans="2:25" x14ac:dyDescent="0.25">
      <c r="B23" t="s">
        <v>209</v>
      </c>
      <c r="C23" t="s">
        <v>210</v>
      </c>
      <c r="F23" s="2">
        <v>41.8</v>
      </c>
      <c r="G23" s="15" t="s">
        <v>198</v>
      </c>
      <c r="H23" s="2" t="s">
        <v>198</v>
      </c>
      <c r="I23" s="15" t="s">
        <v>198</v>
      </c>
      <c r="J23" s="2" t="s">
        <v>198</v>
      </c>
      <c r="K23" s="15" t="s">
        <v>198</v>
      </c>
      <c r="L23" s="2" t="s">
        <v>198</v>
      </c>
      <c r="M23" s="15" t="s">
        <v>198</v>
      </c>
      <c r="N23" s="2" t="s">
        <v>198</v>
      </c>
      <c r="O23" s="15" t="s">
        <v>198</v>
      </c>
      <c r="P23" s="2">
        <v>42.7</v>
      </c>
      <c r="Q23" s="15" t="s">
        <v>285</v>
      </c>
    </row>
    <row r="24" spans="2:25" x14ac:dyDescent="0.25">
      <c r="B24" t="s">
        <v>211</v>
      </c>
      <c r="C24" t="s">
        <v>212</v>
      </c>
      <c r="F24" s="2">
        <v>39.6</v>
      </c>
      <c r="G24" s="15" t="s">
        <v>198</v>
      </c>
      <c r="H24" s="2" t="s">
        <v>198</v>
      </c>
      <c r="I24" s="15" t="s">
        <v>198</v>
      </c>
      <c r="J24" s="2" t="s">
        <v>198</v>
      </c>
      <c r="K24" s="15" t="s">
        <v>198</v>
      </c>
      <c r="L24" s="2" t="s">
        <v>198</v>
      </c>
      <c r="M24" s="15" t="s">
        <v>198</v>
      </c>
      <c r="N24" s="2" t="s">
        <v>198</v>
      </c>
      <c r="O24" s="15" t="s">
        <v>198</v>
      </c>
      <c r="P24" s="2">
        <v>35.700000000000003</v>
      </c>
      <c r="Q24" s="15" t="s">
        <v>285</v>
      </c>
    </row>
    <row r="25" spans="2:25" x14ac:dyDescent="0.25">
      <c r="B25" t="s">
        <v>213</v>
      </c>
      <c r="C25" t="s">
        <v>214</v>
      </c>
      <c r="F25" s="2">
        <v>15.3</v>
      </c>
      <c r="G25" s="15" t="s">
        <v>198</v>
      </c>
      <c r="H25" s="2" t="s">
        <v>198</v>
      </c>
      <c r="I25" s="15" t="s">
        <v>198</v>
      </c>
      <c r="J25" s="2" t="s">
        <v>198</v>
      </c>
      <c r="K25" s="15" t="s">
        <v>198</v>
      </c>
      <c r="L25" s="2" t="s">
        <v>198</v>
      </c>
      <c r="M25" s="15" t="s">
        <v>198</v>
      </c>
      <c r="N25" s="2" t="s">
        <v>198</v>
      </c>
      <c r="O25" s="15" t="s">
        <v>198</v>
      </c>
      <c r="P25" s="2">
        <v>43.9</v>
      </c>
      <c r="Q25" s="15" t="s">
        <v>285</v>
      </c>
    </row>
    <row r="26" spans="2:25" x14ac:dyDescent="0.25">
      <c r="B26" t="s">
        <v>215</v>
      </c>
      <c r="C26" t="s">
        <v>216</v>
      </c>
      <c r="F26" s="2">
        <v>6.9</v>
      </c>
      <c r="G26" s="15" t="s">
        <v>198</v>
      </c>
      <c r="H26" s="2" t="s">
        <v>198</v>
      </c>
      <c r="I26" s="15" t="s">
        <v>198</v>
      </c>
      <c r="J26" s="2" t="s">
        <v>198</v>
      </c>
      <c r="K26" s="15" t="s">
        <v>198</v>
      </c>
      <c r="L26" s="2" t="s">
        <v>198</v>
      </c>
      <c r="M26" s="15" t="s">
        <v>198</v>
      </c>
      <c r="N26" s="2" t="s">
        <v>198</v>
      </c>
      <c r="O26" s="15" t="s">
        <v>198</v>
      </c>
      <c r="P26" s="2">
        <v>11.5</v>
      </c>
      <c r="Q26" s="15" t="s">
        <v>285</v>
      </c>
    </row>
    <row r="27" spans="2:25" x14ac:dyDescent="0.25">
      <c r="B27" t="s">
        <v>217</v>
      </c>
      <c r="C27" t="s">
        <v>218</v>
      </c>
      <c r="F27" s="2">
        <v>28.6</v>
      </c>
      <c r="G27" s="15" t="s">
        <v>198</v>
      </c>
      <c r="H27" s="2" t="s">
        <v>198</v>
      </c>
      <c r="I27" s="15" t="s">
        <v>198</v>
      </c>
      <c r="J27" s="2" t="s">
        <v>198</v>
      </c>
      <c r="K27" s="15" t="s">
        <v>198</v>
      </c>
      <c r="L27" s="2" t="s">
        <v>198</v>
      </c>
      <c r="M27" s="15" t="s">
        <v>198</v>
      </c>
      <c r="N27" s="2" t="s">
        <v>198</v>
      </c>
      <c r="O27" s="15" t="s">
        <v>198</v>
      </c>
      <c r="P27" s="2">
        <v>32.299999999999997</v>
      </c>
      <c r="Q27" s="15" t="s">
        <v>285</v>
      </c>
    </row>
    <row r="28" spans="2:25" x14ac:dyDescent="0.25">
      <c r="B28" t="s">
        <v>219</v>
      </c>
      <c r="C28" t="s">
        <v>220</v>
      </c>
      <c r="F28" s="2">
        <v>40.1</v>
      </c>
      <c r="G28" s="15" t="s">
        <v>285</v>
      </c>
      <c r="H28" s="2" t="s">
        <v>198</v>
      </c>
      <c r="I28" s="15" t="s">
        <v>198</v>
      </c>
      <c r="J28" s="2" t="s">
        <v>198</v>
      </c>
      <c r="K28" s="15" t="s">
        <v>198</v>
      </c>
      <c r="L28" s="2" t="s">
        <v>198</v>
      </c>
      <c r="M28" s="15" t="s">
        <v>198</v>
      </c>
      <c r="N28" s="2" t="s">
        <v>198</v>
      </c>
      <c r="O28" s="15" t="s">
        <v>198</v>
      </c>
      <c r="P28" s="2">
        <v>39.200000000000003</v>
      </c>
      <c r="Q28" s="15" t="s">
        <v>285</v>
      </c>
    </row>
    <row r="29" spans="2:25" x14ac:dyDescent="0.25">
      <c r="B29" t="s">
        <v>221</v>
      </c>
      <c r="C29" t="s">
        <v>222</v>
      </c>
      <c r="F29" s="2" t="s">
        <v>199</v>
      </c>
      <c r="G29" s="15" t="s">
        <v>198</v>
      </c>
      <c r="H29" s="2" t="s">
        <v>198</v>
      </c>
      <c r="I29" s="15" t="s">
        <v>198</v>
      </c>
      <c r="J29" s="2" t="s">
        <v>198</v>
      </c>
      <c r="K29" s="15" t="s">
        <v>198</v>
      </c>
      <c r="L29" s="2" t="s">
        <v>198</v>
      </c>
      <c r="M29" s="15" t="s">
        <v>198</v>
      </c>
      <c r="N29" s="2" t="s">
        <v>198</v>
      </c>
      <c r="O29" s="15" t="s">
        <v>198</v>
      </c>
      <c r="P29" s="2">
        <v>25.5</v>
      </c>
      <c r="Q29" s="15" t="s">
        <v>285</v>
      </c>
    </row>
    <row r="30" spans="2:25" x14ac:dyDescent="0.25">
      <c r="B30" t="s">
        <v>223</v>
      </c>
      <c r="C30" t="s">
        <v>224</v>
      </c>
      <c r="F30" s="2">
        <v>25.2</v>
      </c>
      <c r="G30" s="15" t="s">
        <v>198</v>
      </c>
      <c r="H30" s="2" t="s">
        <v>198</v>
      </c>
      <c r="I30" s="15" t="s">
        <v>198</v>
      </c>
      <c r="J30" s="2" t="s">
        <v>198</v>
      </c>
      <c r="K30" s="15" t="s">
        <v>198</v>
      </c>
      <c r="L30" s="2" t="s">
        <v>198</v>
      </c>
      <c r="M30" s="15" t="s">
        <v>198</v>
      </c>
      <c r="N30" s="2" t="s">
        <v>198</v>
      </c>
      <c r="O30" s="15" t="s">
        <v>198</v>
      </c>
      <c r="P30" s="2">
        <v>33.299999999999997</v>
      </c>
      <c r="Q30" s="15" t="s">
        <v>285</v>
      </c>
    </row>
    <row r="31" spans="2:25" x14ac:dyDescent="0.25">
      <c r="B31" t="s">
        <v>225</v>
      </c>
      <c r="C31" t="s">
        <v>226</v>
      </c>
      <c r="F31" s="2">
        <v>32.700000000000003</v>
      </c>
      <c r="G31" s="15" t="s">
        <v>198</v>
      </c>
      <c r="H31" s="2" t="s">
        <v>198</v>
      </c>
      <c r="I31" s="15" t="s">
        <v>198</v>
      </c>
      <c r="J31" s="2" t="s">
        <v>198</v>
      </c>
      <c r="K31" s="15" t="s">
        <v>198</v>
      </c>
      <c r="L31" s="2" t="s">
        <v>198</v>
      </c>
      <c r="M31" s="15" t="s">
        <v>198</v>
      </c>
      <c r="N31" s="2" t="s">
        <v>198</v>
      </c>
      <c r="O31" s="15" t="s">
        <v>198</v>
      </c>
      <c r="P31" s="2">
        <v>33.299999999999997</v>
      </c>
      <c r="Q31" s="15" t="s">
        <v>285</v>
      </c>
    </row>
    <row r="32" spans="2:25" x14ac:dyDescent="0.25">
      <c r="B32" t="s">
        <v>227</v>
      </c>
      <c r="C32" t="s">
        <v>228</v>
      </c>
      <c r="F32" s="2">
        <v>23.6</v>
      </c>
      <c r="G32" s="15" t="s">
        <v>198</v>
      </c>
      <c r="H32" s="2" t="s">
        <v>198</v>
      </c>
      <c r="I32" s="15" t="s">
        <v>198</v>
      </c>
      <c r="J32" s="2" t="s">
        <v>198</v>
      </c>
      <c r="K32" s="15" t="s">
        <v>198</v>
      </c>
      <c r="L32" s="2" t="s">
        <v>198</v>
      </c>
      <c r="M32" s="15" t="s">
        <v>198</v>
      </c>
      <c r="N32" s="2" t="s">
        <v>198</v>
      </c>
      <c r="O32" s="15" t="s">
        <v>198</v>
      </c>
      <c r="P32" s="2">
        <v>37.9</v>
      </c>
      <c r="Q32" s="15" t="s">
        <v>285</v>
      </c>
    </row>
    <row r="33" spans="2:17" x14ac:dyDescent="0.25">
      <c r="B33" t="s">
        <v>229</v>
      </c>
      <c r="C33" t="s">
        <v>230</v>
      </c>
      <c r="F33" s="2">
        <v>22.5</v>
      </c>
      <c r="G33" s="15" t="s">
        <v>198</v>
      </c>
      <c r="H33" s="2" t="s">
        <v>198</v>
      </c>
      <c r="I33" s="15" t="s">
        <v>198</v>
      </c>
      <c r="J33" s="2" t="s">
        <v>198</v>
      </c>
      <c r="K33" s="15" t="s">
        <v>198</v>
      </c>
      <c r="L33" s="2" t="s">
        <v>198</v>
      </c>
      <c r="M33" s="15" t="s">
        <v>198</v>
      </c>
      <c r="N33" s="2" t="s">
        <v>198</v>
      </c>
      <c r="O33" s="15" t="s">
        <v>198</v>
      </c>
      <c r="P33" s="2">
        <v>25.8</v>
      </c>
      <c r="Q33" s="15" t="s">
        <v>285</v>
      </c>
    </row>
    <row r="34" spans="2:17" x14ac:dyDescent="0.25">
      <c r="B34" t="s">
        <v>231</v>
      </c>
      <c r="C34" t="s">
        <v>232</v>
      </c>
      <c r="F34" s="2">
        <v>53.1</v>
      </c>
      <c r="G34" s="15" t="s">
        <v>198</v>
      </c>
      <c r="H34" s="2" t="s">
        <v>198</v>
      </c>
      <c r="I34" s="15" t="s">
        <v>198</v>
      </c>
      <c r="J34" s="2" t="s">
        <v>198</v>
      </c>
      <c r="K34" s="15" t="s">
        <v>198</v>
      </c>
      <c r="L34" s="2" t="s">
        <v>198</v>
      </c>
      <c r="M34" s="15" t="s">
        <v>198</v>
      </c>
      <c r="N34" s="2" t="s">
        <v>198</v>
      </c>
      <c r="O34" s="15" t="s">
        <v>198</v>
      </c>
      <c r="P34" s="2">
        <v>36.799999999999997</v>
      </c>
      <c r="Q34" s="15" t="s">
        <v>285</v>
      </c>
    </row>
    <row r="35" spans="2:17" x14ac:dyDescent="0.25">
      <c r="B35" t="s">
        <v>233</v>
      </c>
      <c r="C35" t="s">
        <v>234</v>
      </c>
      <c r="F35" s="2">
        <v>33.6</v>
      </c>
      <c r="G35" s="15" t="s">
        <v>285</v>
      </c>
      <c r="H35" s="2" t="s">
        <v>198</v>
      </c>
      <c r="I35" s="15" t="s">
        <v>198</v>
      </c>
      <c r="J35" s="2" t="s">
        <v>198</v>
      </c>
      <c r="K35" s="15" t="s">
        <v>198</v>
      </c>
      <c r="L35" s="2" t="s">
        <v>198</v>
      </c>
      <c r="M35" s="15" t="s">
        <v>198</v>
      </c>
      <c r="N35" s="2" t="s">
        <v>198</v>
      </c>
      <c r="O35" s="15" t="s">
        <v>198</v>
      </c>
      <c r="P35" s="2">
        <v>38.700000000000003</v>
      </c>
      <c r="Q35" s="15" t="s">
        <v>285</v>
      </c>
    </row>
    <row r="36" spans="2:17" x14ac:dyDescent="0.25">
      <c r="B36" t="s">
        <v>235</v>
      </c>
      <c r="C36" t="s">
        <v>236</v>
      </c>
      <c r="F36" s="2">
        <v>33.9</v>
      </c>
      <c r="G36" s="15" t="s">
        <v>198</v>
      </c>
      <c r="H36" s="2" t="s">
        <v>198</v>
      </c>
      <c r="I36" s="15" t="s">
        <v>198</v>
      </c>
      <c r="J36" s="2" t="s">
        <v>198</v>
      </c>
      <c r="K36" s="15" t="s">
        <v>198</v>
      </c>
      <c r="L36" s="2" t="s">
        <v>198</v>
      </c>
      <c r="M36" s="15" t="s">
        <v>198</v>
      </c>
      <c r="N36" s="2" t="s">
        <v>198</v>
      </c>
      <c r="O36" s="15" t="s">
        <v>198</v>
      </c>
      <c r="P36" s="2">
        <v>27.6</v>
      </c>
      <c r="Q36" s="15" t="s">
        <v>285</v>
      </c>
    </row>
    <row r="37" spans="2:17" x14ac:dyDescent="0.25">
      <c r="B37" t="s">
        <v>237</v>
      </c>
      <c r="C37" t="s">
        <v>238</v>
      </c>
      <c r="F37" s="2">
        <v>49</v>
      </c>
      <c r="G37" s="15" t="s">
        <v>198</v>
      </c>
      <c r="H37" s="2" t="s">
        <v>198</v>
      </c>
      <c r="I37" s="15" t="s">
        <v>198</v>
      </c>
      <c r="J37" s="2" t="s">
        <v>198</v>
      </c>
      <c r="K37" s="15" t="s">
        <v>198</v>
      </c>
      <c r="L37" s="2" t="s">
        <v>198</v>
      </c>
      <c r="M37" s="15" t="s">
        <v>198</v>
      </c>
      <c r="N37" s="2" t="s">
        <v>198</v>
      </c>
      <c r="O37" s="15" t="s">
        <v>198</v>
      </c>
      <c r="P37" s="2">
        <v>53.8</v>
      </c>
      <c r="Q37" s="15" t="s">
        <v>285</v>
      </c>
    </row>
    <row r="38" spans="2:17" x14ac:dyDescent="0.25">
      <c r="B38" t="s">
        <v>239</v>
      </c>
      <c r="C38" t="s">
        <v>240</v>
      </c>
      <c r="F38" s="2">
        <v>34.9</v>
      </c>
      <c r="G38" s="15" t="s">
        <v>198</v>
      </c>
      <c r="H38" s="2" t="s">
        <v>198</v>
      </c>
      <c r="I38" s="15" t="s">
        <v>198</v>
      </c>
      <c r="J38" s="2" t="s">
        <v>198</v>
      </c>
      <c r="K38" s="15" t="s">
        <v>198</v>
      </c>
      <c r="L38" s="2" t="s">
        <v>198</v>
      </c>
      <c r="M38" s="15" t="s">
        <v>198</v>
      </c>
      <c r="N38" s="2" t="s">
        <v>198</v>
      </c>
      <c r="O38" s="15" t="s">
        <v>198</v>
      </c>
      <c r="P38" s="2">
        <v>48.3</v>
      </c>
      <c r="Q38" s="15" t="s">
        <v>285</v>
      </c>
    </row>
    <row r="39" spans="2:17" x14ac:dyDescent="0.25">
      <c r="B39" t="s">
        <v>241</v>
      </c>
      <c r="C39" t="s">
        <v>242</v>
      </c>
      <c r="F39" s="2">
        <v>17.899999999999999</v>
      </c>
      <c r="G39" s="13" t="s">
        <v>198</v>
      </c>
      <c r="H39" s="14"/>
      <c r="I39" s="13"/>
      <c r="J39" s="14"/>
      <c r="K39" s="13"/>
      <c r="L39" s="2" t="s">
        <v>198</v>
      </c>
      <c r="M39" s="15" t="s">
        <v>198</v>
      </c>
      <c r="N39" s="2" t="s">
        <v>198</v>
      </c>
      <c r="O39" s="15" t="s">
        <v>198</v>
      </c>
      <c r="P39" s="14">
        <v>19.7</v>
      </c>
      <c r="Q39" s="13" t="s">
        <v>285</v>
      </c>
    </row>
    <row r="40" spans="2:17" x14ac:dyDescent="0.25">
      <c r="B40" t="s">
        <v>243</v>
      </c>
      <c r="C40" t="s">
        <v>244</v>
      </c>
      <c r="F40" s="2">
        <v>33.299999999999997</v>
      </c>
      <c r="G40" s="13" t="s">
        <v>198</v>
      </c>
      <c r="H40" s="14"/>
      <c r="I40" s="13"/>
      <c r="J40" s="14"/>
      <c r="K40" s="13"/>
      <c r="L40" s="2" t="s">
        <v>198</v>
      </c>
      <c r="M40" s="15" t="s">
        <v>198</v>
      </c>
      <c r="N40" s="2" t="s">
        <v>198</v>
      </c>
      <c r="O40" s="15" t="s">
        <v>198</v>
      </c>
      <c r="P40" s="14">
        <v>40</v>
      </c>
      <c r="Q40" s="13" t="s">
        <v>285</v>
      </c>
    </row>
    <row r="41" spans="2:17" x14ac:dyDescent="0.25">
      <c r="B41" t="s">
        <v>245</v>
      </c>
      <c r="C41" t="s">
        <v>246</v>
      </c>
      <c r="F41" s="2">
        <v>5.6</v>
      </c>
      <c r="G41" s="13" t="s">
        <v>198</v>
      </c>
      <c r="H41" s="14"/>
      <c r="I41" s="13"/>
      <c r="J41" s="14"/>
      <c r="K41" s="13"/>
      <c r="L41" s="2" t="s">
        <v>198</v>
      </c>
      <c r="M41" s="15" t="s">
        <v>198</v>
      </c>
      <c r="N41" s="2" t="s">
        <v>198</v>
      </c>
      <c r="O41" s="15" t="s">
        <v>198</v>
      </c>
      <c r="P41" s="14">
        <v>4</v>
      </c>
      <c r="Q41" s="13" t="s">
        <v>285</v>
      </c>
    </row>
    <row r="42" spans="2:17" x14ac:dyDescent="0.25">
      <c r="B42" t="s">
        <v>247</v>
      </c>
      <c r="C42" t="s">
        <v>248</v>
      </c>
      <c r="F42" s="2">
        <v>25.1</v>
      </c>
      <c r="G42" s="13" t="s">
        <v>198</v>
      </c>
      <c r="H42" s="13"/>
      <c r="I42" s="13"/>
      <c r="J42" s="14"/>
      <c r="K42" s="13"/>
      <c r="L42" s="2" t="s">
        <v>198</v>
      </c>
      <c r="M42" s="15" t="s">
        <v>198</v>
      </c>
      <c r="N42" s="2" t="s">
        <v>198</v>
      </c>
      <c r="O42" s="15" t="s">
        <v>198</v>
      </c>
      <c r="P42" s="13">
        <v>37.4</v>
      </c>
      <c r="Q42" s="13" t="s">
        <v>285</v>
      </c>
    </row>
    <row r="43" spans="2:17" x14ac:dyDescent="0.25">
      <c r="B43" t="s">
        <v>249</v>
      </c>
      <c r="C43" t="s">
        <v>250</v>
      </c>
      <c r="F43" s="2">
        <v>34.700000000000003</v>
      </c>
      <c r="G43" s="13" t="s">
        <v>198</v>
      </c>
      <c r="H43" s="13"/>
      <c r="I43" s="13"/>
      <c r="J43" s="14"/>
      <c r="K43" s="13"/>
      <c r="L43" s="2" t="s">
        <v>198</v>
      </c>
      <c r="M43" s="15" t="s">
        <v>198</v>
      </c>
      <c r="N43" s="2" t="s">
        <v>198</v>
      </c>
      <c r="O43" s="15" t="s">
        <v>198</v>
      </c>
      <c r="P43" s="13">
        <v>41.9</v>
      </c>
      <c r="Q43" s="13" t="s">
        <v>285</v>
      </c>
    </row>
    <row r="44" spans="2:17" x14ac:dyDescent="0.25">
      <c r="B44" t="s">
        <v>251</v>
      </c>
      <c r="C44" t="s">
        <v>252</v>
      </c>
      <c r="F44" s="2">
        <v>43.9</v>
      </c>
      <c r="G44" s="13" t="s">
        <v>198</v>
      </c>
      <c r="H44" s="14"/>
      <c r="I44" s="13"/>
      <c r="J44" s="14"/>
      <c r="K44" s="13"/>
      <c r="L44" s="2" t="s">
        <v>198</v>
      </c>
      <c r="M44" s="15" t="s">
        <v>198</v>
      </c>
      <c r="N44" s="2" t="s">
        <v>198</v>
      </c>
      <c r="O44" s="15" t="s">
        <v>198</v>
      </c>
      <c r="P44" s="13">
        <v>41.6</v>
      </c>
      <c r="Q44" s="13" t="s">
        <v>285</v>
      </c>
    </row>
    <row r="45" spans="2:17" x14ac:dyDescent="0.25">
      <c r="B45" t="s">
        <v>253</v>
      </c>
      <c r="C45" t="s">
        <v>254</v>
      </c>
      <c r="F45" s="2">
        <v>58.7</v>
      </c>
      <c r="G45" s="13" t="s">
        <v>198</v>
      </c>
      <c r="H45" s="14"/>
      <c r="I45" s="13"/>
      <c r="J45" s="14"/>
      <c r="K45" s="13"/>
      <c r="L45" s="2" t="s">
        <v>198</v>
      </c>
      <c r="M45" s="15" t="s">
        <v>198</v>
      </c>
      <c r="N45" s="2" t="s">
        <v>198</v>
      </c>
      <c r="O45" s="15" t="s">
        <v>198</v>
      </c>
      <c r="P45" s="14">
        <v>49.2</v>
      </c>
      <c r="Q45" s="13" t="s">
        <v>285</v>
      </c>
    </row>
    <row r="46" spans="2:17" x14ac:dyDescent="0.25">
      <c r="B46" t="s">
        <v>255</v>
      </c>
      <c r="C46" s="13" t="s">
        <v>256</v>
      </c>
      <c r="F46" s="2" t="s">
        <v>199</v>
      </c>
      <c r="G46" s="13"/>
      <c r="H46" s="13"/>
      <c r="I46" s="13"/>
      <c r="J46" s="14"/>
      <c r="K46" s="13"/>
      <c r="L46" s="2" t="s">
        <v>198</v>
      </c>
      <c r="M46" s="15" t="s">
        <v>198</v>
      </c>
      <c r="N46" s="2" t="s">
        <v>198</v>
      </c>
      <c r="O46" s="15" t="s">
        <v>198</v>
      </c>
      <c r="P46" s="13" t="s">
        <v>199</v>
      </c>
      <c r="Q46" s="13"/>
    </row>
    <row r="47" spans="2:17" x14ac:dyDescent="0.25">
      <c r="B47" t="s">
        <v>257</v>
      </c>
      <c r="C47" s="13" t="s">
        <v>258</v>
      </c>
      <c r="F47" s="14">
        <v>52.4</v>
      </c>
      <c r="G47" s="13" t="s">
        <v>198</v>
      </c>
      <c r="L47" s="2" t="s">
        <v>198</v>
      </c>
      <c r="M47" s="15" t="s">
        <v>198</v>
      </c>
      <c r="N47" s="2" t="s">
        <v>198</v>
      </c>
      <c r="O47" s="15" t="s">
        <v>198</v>
      </c>
      <c r="P47" s="14">
        <v>49.5</v>
      </c>
      <c r="Q47" s="13" t="s">
        <v>285</v>
      </c>
    </row>
    <row r="48" spans="2:17" x14ac:dyDescent="0.25">
      <c r="B48" t="s">
        <v>259</v>
      </c>
      <c r="C48" s="13" t="s">
        <v>260</v>
      </c>
      <c r="F48" s="14">
        <v>51.7</v>
      </c>
      <c r="G48" s="13" t="s">
        <v>198</v>
      </c>
      <c r="L48" s="2" t="s">
        <v>198</v>
      </c>
      <c r="M48" s="15" t="s">
        <v>198</v>
      </c>
      <c r="N48" s="2" t="s">
        <v>198</v>
      </c>
      <c r="O48" s="15" t="s">
        <v>198</v>
      </c>
      <c r="P48" s="14">
        <v>58.2</v>
      </c>
      <c r="Q48" s="13" t="s">
        <v>285</v>
      </c>
    </row>
    <row r="49" spans="1:17" x14ac:dyDescent="0.25">
      <c r="B49" t="s">
        <v>261</v>
      </c>
      <c r="C49" s="13" t="s">
        <v>262</v>
      </c>
      <c r="F49" s="14">
        <v>21.6</v>
      </c>
      <c r="G49" s="13" t="s">
        <v>198</v>
      </c>
      <c r="L49" s="2" t="s">
        <v>198</v>
      </c>
      <c r="M49" s="15" t="s">
        <v>198</v>
      </c>
      <c r="N49" s="2" t="s">
        <v>198</v>
      </c>
      <c r="O49" s="15" t="s">
        <v>198</v>
      </c>
      <c r="P49" s="14">
        <v>41.3</v>
      </c>
      <c r="Q49" s="13" t="s">
        <v>285</v>
      </c>
    </row>
    <row r="50" spans="1:17" x14ac:dyDescent="0.25">
      <c r="B50" t="s">
        <v>263</v>
      </c>
      <c r="C50" s="13" t="s">
        <v>264</v>
      </c>
      <c r="F50" s="2" t="s">
        <v>199</v>
      </c>
      <c r="G50" s="15" t="s">
        <v>198</v>
      </c>
      <c r="H50" s="2" t="s">
        <v>198</v>
      </c>
      <c r="I50" s="15" t="s">
        <v>198</v>
      </c>
      <c r="J50" s="2" t="s">
        <v>198</v>
      </c>
      <c r="K50" s="15" t="s">
        <v>198</v>
      </c>
      <c r="L50" s="2" t="s">
        <v>198</v>
      </c>
      <c r="M50" s="15" t="s">
        <v>198</v>
      </c>
      <c r="N50" s="2" t="s">
        <v>198</v>
      </c>
      <c r="O50" s="15" t="s">
        <v>198</v>
      </c>
      <c r="P50" s="2" t="s">
        <v>199</v>
      </c>
      <c r="Q50" s="15"/>
    </row>
    <row r="51" spans="1:17" x14ac:dyDescent="0.25">
      <c r="B51" t="s">
        <v>265</v>
      </c>
      <c r="C51" s="13" t="s">
        <v>266</v>
      </c>
      <c r="F51" s="2" t="s">
        <v>199</v>
      </c>
      <c r="G51" s="15" t="s">
        <v>198</v>
      </c>
      <c r="H51" s="2" t="s">
        <v>198</v>
      </c>
      <c r="I51" s="15" t="s">
        <v>198</v>
      </c>
      <c r="J51" s="2" t="s">
        <v>198</v>
      </c>
      <c r="K51" s="15" t="s">
        <v>198</v>
      </c>
      <c r="L51" s="2" t="s">
        <v>198</v>
      </c>
      <c r="M51" s="15" t="s">
        <v>198</v>
      </c>
      <c r="N51" s="2" t="s">
        <v>198</v>
      </c>
      <c r="O51" s="15" t="s">
        <v>198</v>
      </c>
      <c r="P51" s="2">
        <v>9.9</v>
      </c>
      <c r="Q51" s="15" t="s">
        <v>285</v>
      </c>
    </row>
    <row r="52" spans="1:17" x14ac:dyDescent="0.25">
      <c r="B52" t="s">
        <v>267</v>
      </c>
      <c r="C52" s="13" t="s">
        <v>268</v>
      </c>
      <c r="F52" s="14">
        <v>10.5</v>
      </c>
      <c r="G52" s="13" t="s">
        <v>198</v>
      </c>
      <c r="P52" s="14">
        <v>14.1</v>
      </c>
      <c r="Q52" s="13" t="s">
        <v>285</v>
      </c>
    </row>
    <row r="53" spans="1:17" x14ac:dyDescent="0.25">
      <c r="B53" t="s">
        <v>269</v>
      </c>
      <c r="C53" s="13" t="s">
        <v>520</v>
      </c>
      <c r="F53" s="14">
        <v>9.6999999999999993</v>
      </c>
      <c r="G53" s="13" t="s">
        <v>198</v>
      </c>
      <c r="P53" s="14">
        <v>13.8</v>
      </c>
      <c r="Q53" s="13" t="s">
        <v>285</v>
      </c>
    </row>
    <row r="55" spans="1:17" x14ac:dyDescent="0.25">
      <c r="A55" s="10" t="s">
        <v>270</v>
      </c>
    </row>
    <row r="57" spans="1:17" x14ac:dyDescent="0.25">
      <c r="B57" t="s">
        <v>271</v>
      </c>
    </row>
    <row r="58" spans="1:17" x14ac:dyDescent="0.25">
      <c r="C58" t="s">
        <v>272</v>
      </c>
      <c r="D58" t="s">
        <v>273</v>
      </c>
      <c r="F58" t="s">
        <v>274</v>
      </c>
    </row>
    <row r="59" spans="1:17" x14ac:dyDescent="0.25">
      <c r="C59" t="s">
        <v>384</v>
      </c>
      <c r="D59" t="s">
        <v>385</v>
      </c>
      <c r="F59" s="4">
        <v>44745</v>
      </c>
    </row>
    <row r="61" spans="1:17" x14ac:dyDescent="0.25">
      <c r="A61" s="10" t="s">
        <v>277</v>
      </c>
    </row>
    <row r="63" spans="1:17" x14ac:dyDescent="0.25">
      <c r="B63" t="s">
        <v>279</v>
      </c>
      <c r="C63" t="s">
        <v>280</v>
      </c>
    </row>
    <row r="64" spans="1:17" x14ac:dyDescent="0.25">
      <c r="C64">
        <v>1</v>
      </c>
      <c r="D64" t="s">
        <v>382</v>
      </c>
    </row>
    <row r="66" spans="1:5" x14ac:dyDescent="0.25">
      <c r="A66" s="10" t="s">
        <v>282</v>
      </c>
    </row>
    <row r="68" spans="1:5" x14ac:dyDescent="0.25">
      <c r="B68" s="13" t="s">
        <v>283</v>
      </c>
      <c r="D68" s="13" t="s">
        <v>284</v>
      </c>
    </row>
    <row r="69" spans="1:5" x14ac:dyDescent="0.25">
      <c r="B69" s="13" t="s">
        <v>285</v>
      </c>
      <c r="C69" s="13" t="s">
        <v>286</v>
      </c>
      <c r="D69" s="13" t="s">
        <v>199</v>
      </c>
      <c r="E69" s="13" t="s">
        <v>287</v>
      </c>
    </row>
    <row r="70" spans="1:5" x14ac:dyDescent="0.25">
      <c r="B70" s="13" t="s">
        <v>288</v>
      </c>
      <c r="C70" s="13" t="s">
        <v>289</v>
      </c>
    </row>
    <row r="71" spans="1:5" x14ac:dyDescent="0.25">
      <c r="B71" s="13" t="s">
        <v>200</v>
      </c>
      <c r="C71" s="13" t="s">
        <v>290</v>
      </c>
    </row>
    <row r="72" spans="1:5" x14ac:dyDescent="0.25">
      <c r="B72" s="13" t="s">
        <v>291</v>
      </c>
      <c r="C72" s="13" t="s">
        <v>292</v>
      </c>
    </row>
    <row r="73" spans="1:5" x14ac:dyDescent="0.25">
      <c r="B73" s="13" t="s">
        <v>293</v>
      </c>
      <c r="C73" s="13" t="s">
        <v>294</v>
      </c>
    </row>
    <row r="74" spans="1:5" x14ac:dyDescent="0.25">
      <c r="B74" s="13" t="s">
        <v>50</v>
      </c>
      <c r="C74" s="13" t="s">
        <v>295</v>
      </c>
    </row>
    <row r="75" spans="1:5" x14ac:dyDescent="0.25">
      <c r="B75" s="13" t="s">
        <v>296</v>
      </c>
      <c r="C75" s="13" t="s">
        <v>297</v>
      </c>
    </row>
    <row r="76" spans="1:5" x14ac:dyDescent="0.25">
      <c r="B76" s="13" t="s">
        <v>298</v>
      </c>
      <c r="C76" s="13" t="s">
        <v>299</v>
      </c>
    </row>
    <row r="77" spans="1:5" x14ac:dyDescent="0.25">
      <c r="B77" s="13" t="s">
        <v>300</v>
      </c>
      <c r="C77" s="13" t="s">
        <v>301</v>
      </c>
    </row>
    <row r="78" spans="1:5" x14ac:dyDescent="0.25">
      <c r="B78" s="13" t="s">
        <v>302</v>
      </c>
      <c r="C78" s="13" t="s">
        <v>303</v>
      </c>
    </row>
    <row r="79" spans="1:5" x14ac:dyDescent="0.25">
      <c r="B79" s="13" t="s">
        <v>304</v>
      </c>
      <c r="C79" s="13" t="s">
        <v>305</v>
      </c>
    </row>
    <row r="80" spans="1:5" x14ac:dyDescent="0.25">
      <c r="B80" s="13" t="s">
        <v>306</v>
      </c>
      <c r="C80" s="13" t="s">
        <v>307</v>
      </c>
    </row>
  </sheetData>
  <mergeCells count="12">
    <mergeCell ref="L16:M16"/>
    <mergeCell ref="B16:C16"/>
    <mergeCell ref="D16:E16"/>
    <mergeCell ref="F16:G16"/>
    <mergeCell ref="H16:I16"/>
    <mergeCell ref="J16:K16"/>
    <mergeCell ref="R16:S16"/>
    <mergeCell ref="T16:U16"/>
    <mergeCell ref="V16:W16"/>
    <mergeCell ref="X16:Y16"/>
    <mergeCell ref="N16:O16"/>
    <mergeCell ref="P16:Q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A82"/>
  <sheetViews>
    <sheetView workbookViewId="0">
      <selection activeCell="C55" sqref="C55"/>
    </sheetView>
  </sheetViews>
  <sheetFormatPr defaultRowHeight="15" x14ac:dyDescent="0.25"/>
  <cols>
    <col min="3" max="3" width="42" customWidth="1"/>
    <col min="6" max="6" width="9.42578125" bestFit="1" customWidth="1"/>
  </cols>
  <sheetData>
    <row r="2" spans="1:25" x14ac:dyDescent="0.25">
      <c r="A2" t="s">
        <v>186</v>
      </c>
      <c r="D2" s="1"/>
      <c r="E2" s="1"/>
    </row>
    <row r="3" spans="1:25" x14ac:dyDescent="0.25">
      <c r="B3" t="s">
        <v>187</v>
      </c>
    </row>
    <row r="4" spans="1:25" x14ac:dyDescent="0.25">
      <c r="C4" t="str">
        <f>ReadMe!A29</f>
        <v>Ind1010</v>
      </c>
    </row>
    <row r="5" spans="1:25" x14ac:dyDescent="0.25">
      <c r="B5" t="s">
        <v>26</v>
      </c>
    </row>
    <row r="6" spans="1:25" x14ac:dyDescent="0.25">
      <c r="C6" t="str">
        <f>ReadMe!C29</f>
        <v>IVET students as % of all upper secondary students</v>
      </c>
    </row>
    <row r="7" spans="1:25" x14ac:dyDescent="0.25">
      <c r="B7" t="s">
        <v>186</v>
      </c>
      <c r="G7" t="s">
        <v>30</v>
      </c>
    </row>
    <row r="8" spans="1:25" x14ac:dyDescent="0.25">
      <c r="C8" s="35" t="s">
        <v>188</v>
      </c>
      <c r="H8" t="str">
        <f>ReadMe!G29</f>
        <v>Key Indicators on VET</v>
      </c>
    </row>
    <row r="9" spans="1:25" x14ac:dyDescent="0.25">
      <c r="B9" t="s">
        <v>31</v>
      </c>
      <c r="D9" t="s">
        <v>189</v>
      </c>
      <c r="G9" t="s">
        <v>33</v>
      </c>
      <c r="L9" t="s">
        <v>34</v>
      </c>
    </row>
    <row r="10" spans="1:25" x14ac:dyDescent="0.25">
      <c r="C10" t="str">
        <f>ReadMe!H29</f>
        <v>Access, attractiveness and flexibility</v>
      </c>
      <c r="D10" t="str">
        <f>ReadMe!I29</f>
        <v>IVET</v>
      </c>
      <c r="H10">
        <f>ReadMe!J29</f>
        <v>0</v>
      </c>
      <c r="M10">
        <f>ReadMe!K29</f>
        <v>0</v>
      </c>
    </row>
    <row r="11" spans="1:25" x14ac:dyDescent="0.25">
      <c r="B11" t="s">
        <v>190</v>
      </c>
    </row>
    <row r="12" spans="1:25" x14ac:dyDescent="0.25">
      <c r="C12" t="s">
        <v>191</v>
      </c>
    </row>
    <row r="14" spans="1:25" x14ac:dyDescent="0.25">
      <c r="A14" t="s">
        <v>192</v>
      </c>
      <c r="D14" s="1"/>
      <c r="E14" s="1"/>
    </row>
    <row r="16" spans="1:25" x14ac:dyDescent="0.25">
      <c r="B16" s="87" t="s">
        <v>193</v>
      </c>
      <c r="C16" s="87"/>
      <c r="D16" s="87">
        <v>2010</v>
      </c>
      <c r="E16" s="87"/>
      <c r="F16" s="87">
        <v>2011</v>
      </c>
      <c r="G16" s="87"/>
      <c r="H16" s="87">
        <v>2012</v>
      </c>
      <c r="I16" s="87"/>
      <c r="J16" s="87">
        <v>2013</v>
      </c>
      <c r="K16" s="87"/>
      <c r="L16" s="87">
        <v>2014</v>
      </c>
      <c r="M16" s="87"/>
      <c r="N16" s="87">
        <v>2015</v>
      </c>
      <c r="O16" s="87"/>
      <c r="P16" s="87">
        <v>2016</v>
      </c>
      <c r="Q16" s="87"/>
      <c r="R16" s="87">
        <v>2017</v>
      </c>
      <c r="S16" s="87"/>
      <c r="T16" s="87">
        <v>2018</v>
      </c>
      <c r="U16" s="87"/>
      <c r="V16" s="87">
        <v>2019</v>
      </c>
      <c r="W16" s="87"/>
      <c r="X16" s="85">
        <v>2020</v>
      </c>
      <c r="Y16" s="86"/>
    </row>
    <row r="17" spans="2:27" x14ac:dyDescent="0.25">
      <c r="B17" s="9"/>
      <c r="C17" s="9"/>
      <c r="D17" s="22" t="s">
        <v>194</v>
      </c>
      <c r="E17" s="22" t="s">
        <v>195</v>
      </c>
      <c r="F17" s="22" t="s">
        <v>194</v>
      </c>
      <c r="G17" s="22" t="s">
        <v>195</v>
      </c>
      <c r="H17" s="22" t="s">
        <v>194</v>
      </c>
      <c r="I17" s="22" t="s">
        <v>195</v>
      </c>
      <c r="J17" s="22" t="s">
        <v>194</v>
      </c>
      <c r="K17" s="22" t="s">
        <v>195</v>
      </c>
      <c r="L17" s="22" t="s">
        <v>194</v>
      </c>
      <c r="M17" s="22" t="s">
        <v>195</v>
      </c>
      <c r="N17" s="22" t="s">
        <v>194</v>
      </c>
      <c r="O17" s="22" t="s">
        <v>195</v>
      </c>
      <c r="P17" s="22" t="s">
        <v>194</v>
      </c>
      <c r="Q17" s="22" t="s">
        <v>195</v>
      </c>
      <c r="R17" s="22" t="s">
        <v>194</v>
      </c>
      <c r="S17" s="22" t="s">
        <v>195</v>
      </c>
      <c r="T17" s="22" t="s">
        <v>194</v>
      </c>
      <c r="U17" s="22" t="s">
        <v>195</v>
      </c>
      <c r="V17" s="22" t="s">
        <v>194</v>
      </c>
      <c r="W17" s="22" t="s">
        <v>195</v>
      </c>
      <c r="X17" s="9" t="s">
        <v>194</v>
      </c>
      <c r="Y17" s="9" t="s">
        <v>195</v>
      </c>
    </row>
    <row r="18" spans="2:27" x14ac:dyDescent="0.25">
      <c r="B18" t="s">
        <v>196</v>
      </c>
      <c r="C18" t="s">
        <v>197</v>
      </c>
      <c r="D18" s="2" t="s">
        <v>198</v>
      </c>
      <c r="E18" s="15" t="s">
        <v>199</v>
      </c>
      <c r="F18" s="15" t="s">
        <v>199</v>
      </c>
      <c r="G18" s="15" t="s">
        <v>199</v>
      </c>
      <c r="H18" s="15" t="s">
        <v>199</v>
      </c>
      <c r="I18" s="15" t="s">
        <v>199</v>
      </c>
      <c r="J18" s="14">
        <v>49.352433889902883</v>
      </c>
      <c r="K18" s="13" t="s">
        <v>200</v>
      </c>
      <c r="L18" s="14">
        <v>48.540197052707931</v>
      </c>
      <c r="M18" s="13" t="s">
        <v>200</v>
      </c>
      <c r="N18" s="14">
        <v>48.923046756082911</v>
      </c>
      <c r="O18" s="13" t="s">
        <v>200</v>
      </c>
      <c r="P18" s="14">
        <v>48.344082680628581</v>
      </c>
      <c r="Q18" s="13" t="s">
        <v>200</v>
      </c>
      <c r="R18" s="14">
        <v>48.08068119002607</v>
      </c>
      <c r="S18" s="13"/>
      <c r="T18" s="14">
        <v>48.370250815057297</v>
      </c>
      <c r="U18" s="13"/>
      <c r="V18" s="14">
        <v>48.426696164092213</v>
      </c>
      <c r="X18" s="2">
        <v>48.743455687968655</v>
      </c>
      <c r="Y18" s="2" t="s">
        <v>198</v>
      </c>
      <c r="AA18">
        <f>_xlfn.PERCENTILE.EXC(X19:X45,0.4)</f>
        <v>39.400648945708483</v>
      </c>
    </row>
    <row r="19" spans="2:27" x14ac:dyDescent="0.25">
      <c r="B19" t="s">
        <v>201</v>
      </c>
      <c r="C19" t="s">
        <v>202</v>
      </c>
      <c r="D19" s="14">
        <v>60.701283576799412</v>
      </c>
      <c r="E19" s="15" t="s">
        <v>199</v>
      </c>
      <c r="F19" s="15" t="s">
        <v>199</v>
      </c>
      <c r="G19" s="15" t="s">
        <v>199</v>
      </c>
      <c r="H19" s="15" t="s">
        <v>199</v>
      </c>
      <c r="I19" s="15" t="s">
        <v>199</v>
      </c>
      <c r="J19" s="14">
        <v>60.235466855888035</v>
      </c>
      <c r="K19" s="13"/>
      <c r="L19" s="14">
        <v>59.691298316746369</v>
      </c>
      <c r="M19" s="13"/>
      <c r="N19" s="14">
        <v>59.558744612647232</v>
      </c>
      <c r="O19" s="13"/>
      <c r="P19" s="14">
        <v>59.232471633378736</v>
      </c>
      <c r="Q19" s="13"/>
      <c r="R19" s="14">
        <v>57.842778552815147</v>
      </c>
      <c r="S19" s="13"/>
      <c r="T19" s="14">
        <v>56.822808148736279</v>
      </c>
      <c r="U19" s="13"/>
      <c r="V19" s="14">
        <v>56.214366709216499</v>
      </c>
      <c r="X19" s="2">
        <v>55.686169836090585</v>
      </c>
      <c r="Y19" s="2" t="s">
        <v>198</v>
      </c>
    </row>
    <row r="20" spans="2:27" x14ac:dyDescent="0.25">
      <c r="B20" t="s">
        <v>203</v>
      </c>
      <c r="C20" t="s">
        <v>204</v>
      </c>
      <c r="D20" s="14">
        <v>52.74475202650806</v>
      </c>
      <c r="E20" s="15" t="s">
        <v>199</v>
      </c>
      <c r="F20" s="15" t="s">
        <v>199</v>
      </c>
      <c r="G20" s="15" t="s">
        <v>199</v>
      </c>
      <c r="H20" s="15" t="s">
        <v>199</v>
      </c>
      <c r="I20" s="15" t="s">
        <v>199</v>
      </c>
      <c r="J20" s="14">
        <v>52.436350068463497</v>
      </c>
      <c r="K20" s="13"/>
      <c r="L20" s="14">
        <v>53.720659405029217</v>
      </c>
      <c r="M20" s="13"/>
      <c r="N20" s="14">
        <v>52.637055599962558</v>
      </c>
      <c r="O20" s="13"/>
      <c r="P20" s="14">
        <v>51.32215468927955</v>
      </c>
      <c r="Q20" s="13"/>
      <c r="R20" s="14">
        <v>50.702183979067975</v>
      </c>
      <c r="S20" s="13"/>
      <c r="T20" s="14">
        <v>52.925876863800333</v>
      </c>
      <c r="U20" s="13"/>
      <c r="V20" s="14">
        <v>52.106633328953023</v>
      </c>
      <c r="X20" s="2">
        <v>51.468119580766647</v>
      </c>
      <c r="Y20" s="2" t="s">
        <v>198</v>
      </c>
    </row>
    <row r="21" spans="2:27" x14ac:dyDescent="0.25">
      <c r="B21" t="s">
        <v>205</v>
      </c>
      <c r="C21" t="s">
        <v>206</v>
      </c>
      <c r="D21" s="14" t="s">
        <v>199</v>
      </c>
      <c r="E21" s="15" t="s">
        <v>199</v>
      </c>
      <c r="F21" s="15" t="s">
        <v>199</v>
      </c>
      <c r="G21" s="15" t="s">
        <v>199</v>
      </c>
      <c r="H21" s="15" t="s">
        <v>199</v>
      </c>
      <c r="I21" s="15" t="s">
        <v>199</v>
      </c>
      <c r="J21" s="14">
        <v>73.755987059468211</v>
      </c>
      <c r="K21" s="13"/>
      <c r="L21" s="14">
        <v>73.415127989169122</v>
      </c>
      <c r="M21" s="13"/>
      <c r="N21" s="14">
        <v>73.213848268966373</v>
      </c>
      <c r="O21" s="13"/>
      <c r="P21" s="14">
        <v>72.854984894259829</v>
      </c>
      <c r="Q21" s="13"/>
      <c r="R21" s="14">
        <v>72.442160045344465</v>
      </c>
      <c r="S21" s="13"/>
      <c r="T21" s="14">
        <v>71.270563294037743</v>
      </c>
      <c r="U21" s="13"/>
      <c r="V21" s="14">
        <v>70.455870321129069</v>
      </c>
      <c r="X21" s="2">
        <v>70.491321125946357</v>
      </c>
      <c r="Y21" s="2" t="s">
        <v>198</v>
      </c>
    </row>
    <row r="22" spans="2:27" x14ac:dyDescent="0.25">
      <c r="B22" t="s">
        <v>207</v>
      </c>
      <c r="C22" t="s">
        <v>208</v>
      </c>
      <c r="D22" s="14" t="s">
        <v>199</v>
      </c>
      <c r="E22" s="15" t="s">
        <v>199</v>
      </c>
      <c r="F22" s="15" t="s">
        <v>199</v>
      </c>
      <c r="G22" s="15" t="s">
        <v>199</v>
      </c>
      <c r="H22" s="15" t="s">
        <v>199</v>
      </c>
      <c r="I22" s="15" t="s">
        <v>199</v>
      </c>
      <c r="J22" s="14">
        <v>43.278354556876202</v>
      </c>
      <c r="K22" s="13"/>
      <c r="L22" s="14">
        <v>42.16322637212992</v>
      </c>
      <c r="M22" s="13"/>
      <c r="N22" s="14">
        <v>42.481562546133752</v>
      </c>
      <c r="O22" s="13"/>
      <c r="P22" s="14">
        <v>40.642925390426029</v>
      </c>
      <c r="Q22" s="13"/>
      <c r="R22" s="14">
        <v>38.886389087181428</v>
      </c>
      <c r="S22" s="13"/>
      <c r="T22" s="14">
        <v>37.680237416479542</v>
      </c>
      <c r="U22" s="13"/>
      <c r="V22" s="14">
        <v>37.308328388290604</v>
      </c>
      <c r="X22" s="2">
        <v>38.167965536951584</v>
      </c>
      <c r="Y22" s="2" t="s">
        <v>198</v>
      </c>
    </row>
    <row r="23" spans="2:27" x14ac:dyDescent="0.25">
      <c r="B23" t="s">
        <v>209</v>
      </c>
      <c r="C23" t="s">
        <v>210</v>
      </c>
      <c r="D23" s="14">
        <v>51.928516587869233</v>
      </c>
      <c r="E23" s="15" t="s">
        <v>199</v>
      </c>
      <c r="F23" s="15" t="s">
        <v>199</v>
      </c>
      <c r="G23" s="15" t="s">
        <v>199</v>
      </c>
      <c r="H23" s="15" t="s">
        <v>199</v>
      </c>
      <c r="I23" s="15" t="s">
        <v>199</v>
      </c>
      <c r="J23" s="14">
        <v>47.508717112095795</v>
      </c>
      <c r="K23" s="13"/>
      <c r="L23" s="14">
        <v>47.782710686090283</v>
      </c>
      <c r="M23" s="13"/>
      <c r="N23" s="14">
        <v>46.794599382324002</v>
      </c>
      <c r="O23" s="13"/>
      <c r="P23" s="14">
        <v>46.274698316391905</v>
      </c>
      <c r="Q23" s="13"/>
      <c r="R23" s="14">
        <v>45.62604945181576</v>
      </c>
      <c r="S23" s="13"/>
      <c r="T23" s="14">
        <v>46.473928440591038</v>
      </c>
      <c r="U23" s="13"/>
      <c r="V23" s="14">
        <v>48.05664864561917</v>
      </c>
      <c r="X23" s="2">
        <v>48.760396386330754</v>
      </c>
      <c r="Y23" s="2" t="s">
        <v>198</v>
      </c>
    </row>
    <row r="24" spans="2:27" x14ac:dyDescent="0.25">
      <c r="B24" t="s">
        <v>211</v>
      </c>
      <c r="C24" t="s">
        <v>212</v>
      </c>
      <c r="D24" s="14">
        <v>34.183625621307321</v>
      </c>
      <c r="E24" s="15" t="s">
        <v>199</v>
      </c>
      <c r="F24" s="15" t="s">
        <v>199</v>
      </c>
      <c r="G24" s="15" t="s">
        <v>199</v>
      </c>
      <c r="H24" s="15" t="s">
        <v>199</v>
      </c>
      <c r="I24" s="15" t="s">
        <v>199</v>
      </c>
      <c r="J24" s="14">
        <v>34.442064974711805</v>
      </c>
      <c r="K24" s="13"/>
      <c r="L24" s="14">
        <v>34.665628725034665</v>
      </c>
      <c r="M24" s="13"/>
      <c r="N24" s="14">
        <v>35.720251547607354</v>
      </c>
      <c r="O24" s="13"/>
      <c r="P24" s="14">
        <v>38.522402287893229</v>
      </c>
      <c r="Q24" s="13"/>
      <c r="R24" s="14">
        <v>40.405238899283532</v>
      </c>
      <c r="S24" s="13"/>
      <c r="T24" s="14">
        <v>40.139034803406574</v>
      </c>
      <c r="U24" s="13"/>
      <c r="V24" s="14">
        <v>39.784970024113441</v>
      </c>
      <c r="X24" s="2">
        <v>39.878546931999388</v>
      </c>
      <c r="Y24" s="2" t="s">
        <v>198</v>
      </c>
    </row>
    <row r="25" spans="2:27" x14ac:dyDescent="0.25">
      <c r="B25" t="s">
        <v>213</v>
      </c>
      <c r="C25" t="s">
        <v>214</v>
      </c>
      <c r="D25" s="14">
        <v>5.0102713398112089</v>
      </c>
      <c r="E25" s="15" t="s">
        <v>199</v>
      </c>
      <c r="F25" s="15" t="s">
        <v>199</v>
      </c>
      <c r="G25" s="15" t="s">
        <v>199</v>
      </c>
      <c r="H25" s="15" t="s">
        <v>199</v>
      </c>
      <c r="I25" s="15" t="s">
        <v>199</v>
      </c>
      <c r="J25" s="14">
        <v>1.4732628861611072</v>
      </c>
      <c r="K25" s="13" t="s">
        <v>200</v>
      </c>
      <c r="L25" s="14" t="s">
        <v>199</v>
      </c>
      <c r="M25" s="13" t="s">
        <v>200</v>
      </c>
      <c r="N25" s="14" t="s">
        <v>199</v>
      </c>
      <c r="O25" s="13" t="s">
        <v>200</v>
      </c>
      <c r="P25" s="14" t="s">
        <v>199</v>
      </c>
      <c r="Q25" s="13" t="s">
        <v>200</v>
      </c>
      <c r="R25" s="14">
        <v>10.292602458906998</v>
      </c>
      <c r="S25" s="13" t="s">
        <v>200</v>
      </c>
      <c r="T25" s="14">
        <v>35.661214348974454</v>
      </c>
      <c r="U25" s="13"/>
      <c r="V25" s="14">
        <v>27.645362599526575</v>
      </c>
      <c r="X25" s="2">
        <v>24.14934003550275</v>
      </c>
      <c r="Y25" s="2" t="s">
        <v>198</v>
      </c>
    </row>
    <row r="26" spans="2:27" x14ac:dyDescent="0.25">
      <c r="B26" t="s">
        <v>215</v>
      </c>
      <c r="C26" t="s">
        <v>216</v>
      </c>
      <c r="D26" s="14" t="s">
        <v>199</v>
      </c>
      <c r="E26" s="15" t="s">
        <v>199</v>
      </c>
      <c r="F26" s="15" t="s">
        <v>199</v>
      </c>
      <c r="G26" s="15" t="s">
        <v>199</v>
      </c>
      <c r="H26" s="15" t="s">
        <v>199</v>
      </c>
      <c r="I26" s="15" t="s">
        <v>199</v>
      </c>
      <c r="J26" s="14">
        <v>33.675449566604854</v>
      </c>
      <c r="K26" s="13"/>
      <c r="L26" s="14">
        <v>31.457510749063882</v>
      </c>
      <c r="M26" s="13"/>
      <c r="N26" s="14">
        <v>29.911078491287679</v>
      </c>
      <c r="O26" s="13"/>
      <c r="P26" s="14">
        <v>29.133534814119304</v>
      </c>
      <c r="Q26" s="13"/>
      <c r="R26" s="14">
        <v>28.80379355131144</v>
      </c>
      <c r="S26" s="13"/>
      <c r="T26" s="14">
        <v>28.544215162383697</v>
      </c>
      <c r="U26" s="13"/>
      <c r="V26" s="14">
        <v>29.085350601706455</v>
      </c>
      <c r="X26" s="2">
        <v>31.919965348937939</v>
      </c>
      <c r="Y26" s="2" t="s">
        <v>198</v>
      </c>
    </row>
    <row r="27" spans="2:27" x14ac:dyDescent="0.25">
      <c r="B27" t="s">
        <v>217</v>
      </c>
      <c r="C27" t="s">
        <v>218</v>
      </c>
      <c r="D27" s="14">
        <v>41.320252158673433</v>
      </c>
      <c r="E27" s="15" t="s">
        <v>199</v>
      </c>
      <c r="F27" s="15" t="s">
        <v>199</v>
      </c>
      <c r="G27" s="15" t="s">
        <v>199</v>
      </c>
      <c r="H27" s="15" t="s">
        <v>199</v>
      </c>
      <c r="I27" s="15" t="s">
        <v>199</v>
      </c>
      <c r="J27" s="14">
        <v>33.505053938274891</v>
      </c>
      <c r="K27" s="13"/>
      <c r="L27" s="14">
        <v>34.415426626087168</v>
      </c>
      <c r="M27" s="13"/>
      <c r="N27" s="14">
        <v>35.191378009327536</v>
      </c>
      <c r="O27" s="13"/>
      <c r="P27" s="14">
        <v>34.829910370598647</v>
      </c>
      <c r="Q27" s="13"/>
      <c r="R27" s="14">
        <v>35.348560058373302</v>
      </c>
      <c r="S27" s="13"/>
      <c r="T27" s="14">
        <v>35.801620217429594</v>
      </c>
      <c r="U27" s="13"/>
      <c r="V27" s="14">
        <v>36.421468139754445</v>
      </c>
      <c r="X27" s="2">
        <v>36.556982388832971</v>
      </c>
      <c r="Y27" s="2" t="s">
        <v>198</v>
      </c>
    </row>
    <row r="28" spans="2:27" x14ac:dyDescent="0.25">
      <c r="B28" t="s">
        <v>219</v>
      </c>
      <c r="C28" t="s">
        <v>220</v>
      </c>
      <c r="D28" s="14">
        <v>44.508793270206063</v>
      </c>
      <c r="E28" s="15" t="s">
        <v>199</v>
      </c>
      <c r="F28" s="15" t="s">
        <v>199</v>
      </c>
      <c r="G28" s="15" t="s">
        <v>199</v>
      </c>
      <c r="H28" s="15" t="s">
        <v>199</v>
      </c>
      <c r="I28" s="15" t="s">
        <v>199</v>
      </c>
      <c r="J28" s="14">
        <v>42.982617544531095</v>
      </c>
      <c r="K28" s="13"/>
      <c r="L28" s="14">
        <v>42.666384950181978</v>
      </c>
      <c r="M28" s="13"/>
      <c r="N28" s="14">
        <v>41.486567571881061</v>
      </c>
      <c r="O28" s="13"/>
      <c r="P28" s="14">
        <v>40.635630683335904</v>
      </c>
      <c r="Q28" s="13"/>
      <c r="R28" s="14">
        <v>39.853763259590181</v>
      </c>
      <c r="S28" s="13"/>
      <c r="T28" s="14">
        <v>39.2729268924178</v>
      </c>
      <c r="U28" s="13"/>
      <c r="V28" s="14">
        <v>39.260498257351912</v>
      </c>
      <c r="X28" s="2">
        <v>39.281174449135754</v>
      </c>
      <c r="Y28" s="2" t="s">
        <v>198</v>
      </c>
    </row>
    <row r="29" spans="2:27" x14ac:dyDescent="0.25">
      <c r="B29" t="s">
        <v>221</v>
      </c>
      <c r="C29" t="s">
        <v>222</v>
      </c>
      <c r="D29" s="14" t="s">
        <v>199</v>
      </c>
      <c r="E29" s="15" t="s">
        <v>199</v>
      </c>
      <c r="F29" s="15" t="s">
        <v>199</v>
      </c>
      <c r="G29" s="15" t="s">
        <v>199</v>
      </c>
      <c r="H29" s="15" t="s">
        <v>199</v>
      </c>
      <c r="I29" s="15" t="s">
        <v>199</v>
      </c>
      <c r="J29" s="14">
        <v>71.057525744710247</v>
      </c>
      <c r="K29" s="13"/>
      <c r="L29" s="14">
        <v>70.742845490499107</v>
      </c>
      <c r="M29" s="13"/>
      <c r="N29" s="14">
        <v>70.384731899424409</v>
      </c>
      <c r="O29" s="13"/>
      <c r="P29" s="14">
        <v>70.019311139933706</v>
      </c>
      <c r="Q29" s="13"/>
      <c r="R29" s="14">
        <v>69.550112275222588</v>
      </c>
      <c r="S29" s="13"/>
      <c r="T29" s="14">
        <v>69.199260544209068</v>
      </c>
      <c r="U29" s="13"/>
      <c r="V29" s="14">
        <v>68.95367756931762</v>
      </c>
      <c r="X29" s="2">
        <v>69.337499409505938</v>
      </c>
      <c r="Y29" s="2" t="s">
        <v>198</v>
      </c>
    </row>
    <row r="30" spans="2:27" x14ac:dyDescent="0.25">
      <c r="B30" t="s">
        <v>223</v>
      </c>
      <c r="C30" t="s">
        <v>224</v>
      </c>
      <c r="D30" s="14">
        <v>56.823932665681852</v>
      </c>
      <c r="E30" s="15" t="s">
        <v>199</v>
      </c>
      <c r="F30" s="15" t="s">
        <v>199</v>
      </c>
      <c r="G30" s="15" t="s">
        <v>199</v>
      </c>
      <c r="H30" s="15" t="s">
        <v>199</v>
      </c>
      <c r="I30" s="15" t="s">
        <v>199</v>
      </c>
      <c r="J30" s="14">
        <v>59.434729755002799</v>
      </c>
      <c r="K30" s="13"/>
      <c r="L30" s="14">
        <v>56.145655983752555</v>
      </c>
      <c r="M30" s="13"/>
      <c r="N30" s="14">
        <v>55.792262817417623</v>
      </c>
      <c r="O30" s="13"/>
      <c r="P30" s="14">
        <v>55.609217417116042</v>
      </c>
      <c r="Q30" s="13"/>
      <c r="R30" s="14">
        <v>55.340488749297819</v>
      </c>
      <c r="S30" s="13"/>
      <c r="T30" s="14">
        <v>53.610886713968732</v>
      </c>
      <c r="U30" s="13"/>
      <c r="V30" s="14">
        <v>52.974966341710974</v>
      </c>
      <c r="W30" t="s">
        <v>200</v>
      </c>
      <c r="X30" s="2">
        <v>52.508811746943692</v>
      </c>
      <c r="Y30" s="2" t="s">
        <v>200</v>
      </c>
    </row>
    <row r="31" spans="2:27" x14ac:dyDescent="0.25">
      <c r="B31" t="s">
        <v>225</v>
      </c>
      <c r="C31" t="s">
        <v>226</v>
      </c>
      <c r="D31" s="14">
        <v>13.233887360994858</v>
      </c>
      <c r="E31" s="15" t="s">
        <v>199</v>
      </c>
      <c r="F31" s="15" t="s">
        <v>199</v>
      </c>
      <c r="G31" s="15" t="s">
        <v>199</v>
      </c>
      <c r="H31" s="15" t="s">
        <v>199</v>
      </c>
      <c r="I31" s="15" t="s">
        <v>199</v>
      </c>
      <c r="J31" s="14">
        <v>13.570717131474103</v>
      </c>
      <c r="K31" s="13"/>
      <c r="L31" s="14">
        <v>15.105367405916162</v>
      </c>
      <c r="M31" s="13"/>
      <c r="N31" s="14">
        <v>15.606782371164929</v>
      </c>
      <c r="O31" s="13"/>
      <c r="P31" s="14">
        <v>16.730532366224168</v>
      </c>
      <c r="Q31" s="13"/>
      <c r="R31" s="14">
        <v>16.73207154019795</v>
      </c>
      <c r="S31" s="13"/>
      <c r="T31" s="14">
        <v>16.741293532338307</v>
      </c>
      <c r="U31" s="13"/>
      <c r="V31" s="14">
        <v>16.86214885606719</v>
      </c>
      <c r="X31" s="2">
        <v>16.828783221840535</v>
      </c>
      <c r="Y31" s="2" t="s">
        <v>198</v>
      </c>
    </row>
    <row r="32" spans="2:27" x14ac:dyDescent="0.25">
      <c r="B32" t="s">
        <v>227</v>
      </c>
      <c r="C32" t="s">
        <v>228</v>
      </c>
      <c r="D32" s="14">
        <v>36.028691503144053</v>
      </c>
      <c r="E32" s="15" t="s">
        <v>199</v>
      </c>
      <c r="F32" s="15" t="s">
        <v>199</v>
      </c>
      <c r="G32" s="15" t="s">
        <v>199</v>
      </c>
      <c r="H32" s="15" t="s">
        <v>199</v>
      </c>
      <c r="I32" s="15" t="s">
        <v>199</v>
      </c>
      <c r="J32" s="14">
        <v>39.087875106475082</v>
      </c>
      <c r="K32" s="13"/>
      <c r="L32" s="14">
        <v>39.643472399071229</v>
      </c>
      <c r="M32" s="13"/>
      <c r="N32" s="14">
        <v>39.799775748838698</v>
      </c>
      <c r="O32" s="13"/>
      <c r="P32" s="14">
        <v>38.132011998077658</v>
      </c>
      <c r="Q32" s="13"/>
      <c r="R32" s="14">
        <v>38.624381937849961</v>
      </c>
      <c r="S32" s="13"/>
      <c r="T32" s="14">
        <v>38.875462392108503</v>
      </c>
      <c r="U32" s="13"/>
      <c r="V32" s="14">
        <v>38.857227811090738</v>
      </c>
      <c r="X32" s="2">
        <v>39.27469526073542</v>
      </c>
      <c r="Y32" s="2" t="s">
        <v>198</v>
      </c>
    </row>
    <row r="33" spans="2:25" x14ac:dyDescent="0.25">
      <c r="B33" t="s">
        <v>229</v>
      </c>
      <c r="C33" t="s">
        <v>230</v>
      </c>
      <c r="D33" s="14" t="s">
        <v>199</v>
      </c>
      <c r="E33" s="15" t="s">
        <v>199</v>
      </c>
      <c r="F33" s="15" t="s">
        <v>199</v>
      </c>
      <c r="G33" s="15" t="s">
        <v>199</v>
      </c>
      <c r="H33" s="15" t="s">
        <v>199</v>
      </c>
      <c r="I33" s="15" t="s">
        <v>199</v>
      </c>
      <c r="J33" s="14">
        <v>27.550494810788301</v>
      </c>
      <c r="K33" s="13"/>
      <c r="L33" s="14">
        <v>26.658182449239316</v>
      </c>
      <c r="M33" s="13"/>
      <c r="N33" s="14">
        <v>26.791234713514182</v>
      </c>
      <c r="O33" s="13"/>
      <c r="P33" s="14">
        <v>27.235238739276291</v>
      </c>
      <c r="Q33" s="13"/>
      <c r="R33" s="14">
        <v>27.370610546922798</v>
      </c>
      <c r="S33" s="13"/>
      <c r="T33" s="14">
        <v>26.809081106286246</v>
      </c>
      <c r="U33" s="13"/>
      <c r="V33" s="14">
        <v>26.132244949415362</v>
      </c>
      <c r="X33" s="2">
        <v>24.766676161592464</v>
      </c>
      <c r="Y33" s="2" t="s">
        <v>198</v>
      </c>
    </row>
    <row r="34" spans="2:25" x14ac:dyDescent="0.25">
      <c r="B34" t="s">
        <v>231</v>
      </c>
      <c r="C34" t="s">
        <v>232</v>
      </c>
      <c r="D34" s="14" t="s">
        <v>199</v>
      </c>
      <c r="E34" s="15" t="s">
        <v>199</v>
      </c>
      <c r="F34" s="15" t="s">
        <v>199</v>
      </c>
      <c r="G34" s="15" t="s">
        <v>199</v>
      </c>
      <c r="H34" s="15" t="s">
        <v>199</v>
      </c>
      <c r="I34" s="15" t="s">
        <v>199</v>
      </c>
      <c r="J34" s="14">
        <v>59.863165225941252</v>
      </c>
      <c r="K34" s="13"/>
      <c r="L34" s="14">
        <v>59.800024093482719</v>
      </c>
      <c r="M34" s="13"/>
      <c r="N34" s="14">
        <v>61.363188394370638</v>
      </c>
      <c r="O34" s="13"/>
      <c r="P34" s="14">
        <v>60.960197279697915</v>
      </c>
      <c r="Q34" s="13"/>
      <c r="R34" s="14">
        <v>61.59478627563734</v>
      </c>
      <c r="S34" s="13"/>
      <c r="T34" s="14">
        <v>61.591998174488474</v>
      </c>
      <c r="U34" s="13"/>
      <c r="V34" s="14">
        <v>61.875719217491365</v>
      </c>
      <c r="X34" s="2">
        <v>61.607008572717703</v>
      </c>
      <c r="Y34" s="2" t="s">
        <v>198</v>
      </c>
    </row>
    <row r="35" spans="2:25" x14ac:dyDescent="0.25">
      <c r="B35" t="s">
        <v>233</v>
      </c>
      <c r="C35" t="s">
        <v>234</v>
      </c>
      <c r="D35" s="14">
        <v>25.761148733984673</v>
      </c>
      <c r="E35" s="15" t="s">
        <v>199</v>
      </c>
      <c r="F35" s="15" t="s">
        <v>199</v>
      </c>
      <c r="G35" s="15" t="s">
        <v>199</v>
      </c>
      <c r="H35" s="15" t="s">
        <v>199</v>
      </c>
      <c r="I35" s="15" t="s">
        <v>199</v>
      </c>
      <c r="J35" s="14">
        <v>26.46941279439211</v>
      </c>
      <c r="K35" s="13"/>
      <c r="L35" s="14">
        <v>25.06955571354294</v>
      </c>
      <c r="M35" s="13"/>
      <c r="N35" s="14">
        <v>23.181223899738743</v>
      </c>
      <c r="O35" s="13"/>
      <c r="P35" s="14">
        <v>21.429417197527648</v>
      </c>
      <c r="Q35" s="13"/>
      <c r="R35" s="14">
        <v>23.001296888644106</v>
      </c>
      <c r="S35" s="13"/>
      <c r="T35" s="14">
        <v>37.982889250361076</v>
      </c>
      <c r="U35" s="13"/>
      <c r="V35" s="14">
        <v>44.008227159385356</v>
      </c>
      <c r="X35" s="2">
        <v>49.655551277366442</v>
      </c>
      <c r="Y35" s="2" t="s">
        <v>198</v>
      </c>
    </row>
    <row r="36" spans="2:25" x14ac:dyDescent="0.25">
      <c r="B36" t="s">
        <v>235</v>
      </c>
      <c r="C36" t="s">
        <v>236</v>
      </c>
      <c r="D36" s="14" t="s">
        <v>199</v>
      </c>
      <c r="E36" s="15" t="s">
        <v>199</v>
      </c>
      <c r="F36" s="15" t="s">
        <v>199</v>
      </c>
      <c r="G36" s="15" t="s">
        <v>199</v>
      </c>
      <c r="H36" s="15" t="s">
        <v>199</v>
      </c>
      <c r="I36" s="15" t="s">
        <v>199</v>
      </c>
      <c r="J36" s="14">
        <v>22.817153957264534</v>
      </c>
      <c r="K36" s="13"/>
      <c r="L36" s="14">
        <v>24.359231077292751</v>
      </c>
      <c r="M36" s="13"/>
      <c r="N36" s="14">
        <v>25.585149313962873</v>
      </c>
      <c r="O36" s="13"/>
      <c r="P36" s="14">
        <v>28.788271253173082</v>
      </c>
      <c r="Q36" s="13"/>
      <c r="R36" s="14">
        <v>27.074957316737347</v>
      </c>
      <c r="S36" s="13"/>
      <c r="T36" s="14">
        <v>28.548600396737932</v>
      </c>
      <c r="U36" s="13"/>
      <c r="V36" s="14">
        <v>27.72172361893082</v>
      </c>
      <c r="X36" s="2">
        <v>27.595380957771994</v>
      </c>
      <c r="Y36" s="2" t="s">
        <v>198</v>
      </c>
    </row>
    <row r="37" spans="2:25" x14ac:dyDescent="0.25">
      <c r="B37" t="s">
        <v>237</v>
      </c>
      <c r="C37" t="s">
        <v>238</v>
      </c>
      <c r="D37" s="14">
        <v>67.048658123299091</v>
      </c>
      <c r="E37" s="15" t="s">
        <v>199</v>
      </c>
      <c r="F37" s="15" t="s">
        <v>199</v>
      </c>
      <c r="G37" s="15" t="s">
        <v>199</v>
      </c>
      <c r="H37" s="15" t="s">
        <v>199</v>
      </c>
      <c r="I37" s="15" t="s">
        <v>199</v>
      </c>
      <c r="J37" s="14" t="s">
        <v>199</v>
      </c>
      <c r="K37" s="13"/>
      <c r="L37" s="14" t="s">
        <v>199</v>
      </c>
      <c r="M37" s="13"/>
      <c r="N37" s="14">
        <v>68.538846529765223</v>
      </c>
      <c r="O37" s="13"/>
      <c r="P37" s="14">
        <v>67.518150784939635</v>
      </c>
      <c r="Q37" s="13"/>
      <c r="R37" s="14">
        <v>68.246100851593155</v>
      </c>
      <c r="S37" s="13"/>
      <c r="T37" s="14">
        <v>67.518270596355634</v>
      </c>
      <c r="U37" s="13"/>
      <c r="V37" s="14">
        <v>67.548703798078705</v>
      </c>
      <c r="X37" s="2">
        <v>68.096001981681354</v>
      </c>
      <c r="Y37" s="2" t="s">
        <v>198</v>
      </c>
    </row>
    <row r="38" spans="2:25" x14ac:dyDescent="0.25">
      <c r="B38" t="s">
        <v>239</v>
      </c>
      <c r="C38" t="s">
        <v>240</v>
      </c>
      <c r="D38" s="14">
        <v>71.372058531694222</v>
      </c>
      <c r="E38" s="15" t="s">
        <v>199</v>
      </c>
      <c r="F38" s="15" t="s">
        <v>199</v>
      </c>
      <c r="G38" s="15" t="s">
        <v>199</v>
      </c>
      <c r="H38" s="15" t="s">
        <v>199</v>
      </c>
      <c r="I38" s="15" t="s">
        <v>199</v>
      </c>
      <c r="J38" s="14">
        <v>70.179427971944776</v>
      </c>
      <c r="K38" s="13"/>
      <c r="L38" s="14">
        <v>69.800213663447025</v>
      </c>
      <c r="M38" s="13"/>
      <c r="N38" s="14">
        <v>69.548241295981384</v>
      </c>
      <c r="O38" s="13"/>
      <c r="P38" s="14">
        <v>68.823096705765622</v>
      </c>
      <c r="Q38" s="13"/>
      <c r="R38" s="14">
        <v>68.593572691716147</v>
      </c>
      <c r="S38" s="13"/>
      <c r="T38" s="14">
        <v>68.429081138862003</v>
      </c>
      <c r="U38" s="13"/>
      <c r="V38" s="14">
        <v>68.803653438109464</v>
      </c>
      <c r="X38" s="2">
        <v>68.707920299233422</v>
      </c>
      <c r="Y38" s="2" t="s">
        <v>198</v>
      </c>
    </row>
    <row r="39" spans="2:25" x14ac:dyDescent="0.25">
      <c r="B39" t="s">
        <v>241</v>
      </c>
      <c r="C39" t="s">
        <v>242</v>
      </c>
      <c r="D39" s="14">
        <v>48.204391719156867</v>
      </c>
      <c r="E39" s="15" t="s">
        <v>199</v>
      </c>
      <c r="F39" s="15" t="s">
        <v>199</v>
      </c>
      <c r="G39" s="15" t="s">
        <v>199</v>
      </c>
      <c r="H39" s="15" t="s">
        <v>199</v>
      </c>
      <c r="I39" s="15" t="s">
        <v>199</v>
      </c>
      <c r="J39" s="14">
        <v>48.746920461723128</v>
      </c>
      <c r="K39" s="13"/>
      <c r="L39" s="14">
        <v>49.175842039463319</v>
      </c>
      <c r="M39" s="13"/>
      <c r="N39" s="14">
        <v>50.499333569913688</v>
      </c>
      <c r="O39" s="13"/>
      <c r="P39" s="14">
        <v>51.064732611537757</v>
      </c>
      <c r="Q39" s="13"/>
      <c r="R39" s="14">
        <v>51.670967834406682</v>
      </c>
      <c r="S39" s="13"/>
      <c r="T39" s="14">
        <v>52.107402387546799</v>
      </c>
      <c r="U39" s="13"/>
      <c r="V39" s="14">
        <v>52.485711443006068</v>
      </c>
      <c r="X39" s="2">
        <v>53.135736809902582</v>
      </c>
      <c r="Y39" s="2" t="s">
        <v>198</v>
      </c>
    </row>
    <row r="40" spans="2:25" x14ac:dyDescent="0.25">
      <c r="B40" t="s">
        <v>243</v>
      </c>
      <c r="C40" t="s">
        <v>244</v>
      </c>
      <c r="D40" s="14">
        <v>38.828923389712841</v>
      </c>
      <c r="E40" s="15" t="s">
        <v>199</v>
      </c>
      <c r="F40" s="15" t="s">
        <v>199</v>
      </c>
      <c r="G40" s="15" t="s">
        <v>199</v>
      </c>
      <c r="H40" s="15" t="s">
        <v>199</v>
      </c>
      <c r="I40" s="15" t="s">
        <v>199</v>
      </c>
      <c r="J40" s="14">
        <v>45.807347024823883</v>
      </c>
      <c r="K40" s="13"/>
      <c r="L40" s="14">
        <v>45.992835076970998</v>
      </c>
      <c r="M40" s="13"/>
      <c r="N40" s="14">
        <v>44.858974945251489</v>
      </c>
      <c r="O40" s="13"/>
      <c r="P40" s="14">
        <v>41.168928686359948</v>
      </c>
      <c r="Q40" s="13"/>
      <c r="R40" s="14">
        <v>40.676130323306857</v>
      </c>
      <c r="S40" s="13"/>
      <c r="T40" s="14">
        <v>39.709263184141633</v>
      </c>
      <c r="U40" s="13"/>
      <c r="V40" s="14">
        <v>38.953794073903438</v>
      </c>
      <c r="X40" s="2">
        <v>38.724513143845016</v>
      </c>
      <c r="Y40" s="2" t="s">
        <v>198</v>
      </c>
    </row>
    <row r="41" spans="2:25" x14ac:dyDescent="0.25">
      <c r="B41" t="s">
        <v>245</v>
      </c>
      <c r="C41" t="s">
        <v>246</v>
      </c>
      <c r="D41" s="14" t="s">
        <v>199</v>
      </c>
      <c r="E41" s="15" t="s">
        <v>199</v>
      </c>
      <c r="F41" s="15" t="s">
        <v>199</v>
      </c>
      <c r="G41" s="15" t="s">
        <v>199</v>
      </c>
      <c r="H41" s="15" t="s">
        <v>199</v>
      </c>
      <c r="I41" s="15" t="s">
        <v>199</v>
      </c>
      <c r="J41" s="14">
        <v>60.039058463215056</v>
      </c>
      <c r="K41" s="13"/>
      <c r="L41" s="14">
        <v>57.215147632513144</v>
      </c>
      <c r="M41" s="13"/>
      <c r="N41" s="14">
        <v>56.27233692438228</v>
      </c>
      <c r="O41" s="13"/>
      <c r="P41" s="14">
        <v>56.221296866348645</v>
      </c>
      <c r="Q41" s="13"/>
      <c r="R41" s="14">
        <v>56.204656552714695</v>
      </c>
      <c r="S41" s="13"/>
      <c r="T41" s="14">
        <v>56.245749823810876</v>
      </c>
      <c r="U41" s="13"/>
      <c r="V41" s="14">
        <v>56.189756819576623</v>
      </c>
      <c r="X41" s="2">
        <v>56.468395800013901</v>
      </c>
      <c r="Y41" s="2" t="s">
        <v>198</v>
      </c>
    </row>
    <row r="42" spans="2:25" x14ac:dyDescent="0.25">
      <c r="B42" t="s">
        <v>247</v>
      </c>
      <c r="C42" t="s">
        <v>248</v>
      </c>
      <c r="D42" s="14">
        <v>63.991763316476394</v>
      </c>
      <c r="E42" s="15" t="s">
        <v>199</v>
      </c>
      <c r="F42" s="15" t="s">
        <v>199</v>
      </c>
      <c r="G42" s="15" t="s">
        <v>199</v>
      </c>
      <c r="H42" s="15" t="s">
        <v>199</v>
      </c>
      <c r="I42" s="15" t="s">
        <v>199</v>
      </c>
      <c r="J42" s="14">
        <v>65.856254973225219</v>
      </c>
      <c r="K42" s="13"/>
      <c r="L42" s="14">
        <v>66.802253160929041</v>
      </c>
      <c r="M42" s="13"/>
      <c r="N42" s="14">
        <v>67.471687045977532</v>
      </c>
      <c r="O42" s="13"/>
      <c r="P42" s="14">
        <v>70.352111937402313</v>
      </c>
      <c r="Q42" s="13"/>
      <c r="R42" s="14">
        <v>70.858768257215004</v>
      </c>
      <c r="S42" s="13"/>
      <c r="T42" s="14">
        <v>70.875781368286709</v>
      </c>
      <c r="U42" s="13"/>
      <c r="V42" s="14">
        <v>70.781797224808258</v>
      </c>
      <c r="X42" s="2">
        <v>70.812456467521969</v>
      </c>
      <c r="Y42" s="2" t="s">
        <v>198</v>
      </c>
    </row>
    <row r="43" spans="2:25" x14ac:dyDescent="0.25">
      <c r="B43" t="s">
        <v>249</v>
      </c>
      <c r="C43" t="s">
        <v>250</v>
      </c>
      <c r="D43" s="14">
        <v>71.349621038125861</v>
      </c>
      <c r="E43" s="15" t="s">
        <v>199</v>
      </c>
      <c r="F43" s="15" t="s">
        <v>199</v>
      </c>
      <c r="G43" s="15" t="s">
        <v>199</v>
      </c>
      <c r="H43" s="15" t="s">
        <v>199</v>
      </c>
      <c r="I43" s="15" t="s">
        <v>199</v>
      </c>
      <c r="J43" s="14">
        <v>68.096015543831712</v>
      </c>
      <c r="K43" s="13"/>
      <c r="L43" s="14">
        <v>68.989159238737656</v>
      </c>
      <c r="M43" s="13"/>
      <c r="N43" s="14">
        <v>69.026906433886836</v>
      </c>
      <c r="O43" s="13"/>
      <c r="P43" s="14">
        <v>68.924051928904902</v>
      </c>
      <c r="Q43" s="13"/>
      <c r="R43" s="14">
        <v>68.882544431685304</v>
      </c>
      <c r="S43" s="13"/>
      <c r="T43" s="14">
        <v>67.815191855912289</v>
      </c>
      <c r="U43" s="13"/>
      <c r="V43" s="14">
        <v>67.455702227060627</v>
      </c>
      <c r="X43" s="2">
        <v>67.333938425387146</v>
      </c>
      <c r="Y43" s="2" t="s">
        <v>198</v>
      </c>
    </row>
    <row r="44" spans="2:25" x14ac:dyDescent="0.25">
      <c r="B44" t="s">
        <v>251</v>
      </c>
      <c r="C44" t="s">
        <v>252</v>
      </c>
      <c r="D44" s="14">
        <v>69.679394929614034</v>
      </c>
      <c r="E44" s="15" t="s">
        <v>199</v>
      </c>
      <c r="F44" s="15" t="s">
        <v>199</v>
      </c>
      <c r="G44" s="15" t="s">
        <v>199</v>
      </c>
      <c r="H44" s="15" t="s">
        <v>199</v>
      </c>
      <c r="I44" s="15" t="s">
        <v>199</v>
      </c>
      <c r="J44" s="14">
        <v>70.130393795379902</v>
      </c>
      <c r="K44" s="13"/>
      <c r="L44" s="14">
        <v>70.382324150468463</v>
      </c>
      <c r="M44" s="13"/>
      <c r="N44" s="14">
        <v>71.268918761992722</v>
      </c>
      <c r="O44" s="13"/>
      <c r="P44" s="14">
        <v>71.297118678663438</v>
      </c>
      <c r="Q44" s="13"/>
      <c r="R44" s="14">
        <v>71.646449987678324</v>
      </c>
      <c r="S44" s="13"/>
      <c r="T44" s="14">
        <v>71.574598425757742</v>
      </c>
      <c r="U44" s="13"/>
      <c r="V44" s="14">
        <v>68.69296772143278</v>
      </c>
      <c r="X44" s="2">
        <v>67.837181230614078</v>
      </c>
      <c r="Y44" s="2" t="s">
        <v>198</v>
      </c>
    </row>
    <row r="45" spans="2:25" x14ac:dyDescent="0.25">
      <c r="B45" t="s">
        <v>253</v>
      </c>
      <c r="C45" t="s">
        <v>254</v>
      </c>
      <c r="D45" s="14">
        <v>50.243128964059188</v>
      </c>
      <c r="E45" s="15" t="s">
        <v>199</v>
      </c>
      <c r="F45" s="15" t="s">
        <v>199</v>
      </c>
      <c r="G45" s="15" t="s">
        <v>199</v>
      </c>
      <c r="H45" s="15" t="s">
        <v>199</v>
      </c>
      <c r="I45" s="15" t="s">
        <v>199</v>
      </c>
      <c r="J45" s="14">
        <v>46.874438430755731</v>
      </c>
      <c r="K45" s="13"/>
      <c r="L45" s="14">
        <v>43.724441523001381</v>
      </c>
      <c r="M45" s="13"/>
      <c r="N45" s="14">
        <v>38.236959507514825</v>
      </c>
      <c r="O45" s="13"/>
      <c r="P45" s="14">
        <v>36.622514330231006</v>
      </c>
      <c r="Q45" s="13"/>
      <c r="R45" s="14">
        <v>34.053732237333513</v>
      </c>
      <c r="S45" s="13"/>
      <c r="T45" s="14">
        <v>35.388974895208094</v>
      </c>
      <c r="U45" s="13"/>
      <c r="V45" s="14">
        <v>35.150645888941803</v>
      </c>
      <c r="X45" s="2">
        <v>35.602762266019177</v>
      </c>
      <c r="Y45" s="2" t="s">
        <v>198</v>
      </c>
    </row>
    <row r="46" spans="2:25" x14ac:dyDescent="0.25">
      <c r="B46" t="s">
        <v>255</v>
      </c>
      <c r="C46" s="13" t="s">
        <v>256</v>
      </c>
      <c r="D46" s="14" t="s">
        <v>199</v>
      </c>
      <c r="E46" s="15" t="s">
        <v>199</v>
      </c>
      <c r="F46" s="15" t="s">
        <v>199</v>
      </c>
      <c r="G46" s="15" t="s">
        <v>199</v>
      </c>
      <c r="H46" s="15" t="s">
        <v>199</v>
      </c>
      <c r="I46" s="15" t="s">
        <v>199</v>
      </c>
      <c r="J46" s="14">
        <v>31.444148101663004</v>
      </c>
      <c r="K46" s="13"/>
      <c r="L46" s="14">
        <v>32.092514581983153</v>
      </c>
      <c r="M46" s="13"/>
      <c r="N46" s="14">
        <v>32.77879190175905</v>
      </c>
      <c r="O46" s="13"/>
      <c r="P46" s="14">
        <v>32.345679012345677</v>
      </c>
      <c r="Q46" s="13"/>
      <c r="R46" s="14">
        <v>29.927039575502985</v>
      </c>
      <c r="S46" s="13"/>
      <c r="T46" s="14">
        <v>28.226994686788409</v>
      </c>
      <c r="U46" s="13"/>
      <c r="V46" s="14">
        <v>28.378001116694584</v>
      </c>
      <c r="X46" s="2">
        <v>29.453154514544767</v>
      </c>
      <c r="Y46" s="2" t="s">
        <v>198</v>
      </c>
    </row>
    <row r="47" spans="2:25" x14ac:dyDescent="0.25">
      <c r="B47" t="s">
        <v>257</v>
      </c>
      <c r="C47" s="13" t="s">
        <v>258</v>
      </c>
      <c r="D47" s="14">
        <v>52.08456625104585</v>
      </c>
      <c r="E47" s="15" t="s">
        <v>199</v>
      </c>
      <c r="F47" s="15" t="s">
        <v>199</v>
      </c>
      <c r="G47" s="15" t="s">
        <v>199</v>
      </c>
      <c r="H47" s="15" t="s">
        <v>199</v>
      </c>
      <c r="I47" s="15" t="s">
        <v>199</v>
      </c>
      <c r="J47" s="14">
        <v>51.883308275448961</v>
      </c>
      <c r="K47" s="13"/>
      <c r="L47" s="14">
        <v>50.743951144940411</v>
      </c>
      <c r="M47" s="13"/>
      <c r="N47" s="14">
        <v>50.138586498059787</v>
      </c>
      <c r="O47" s="13"/>
      <c r="P47" s="14">
        <v>50.416046663889055</v>
      </c>
      <c r="Q47" s="13"/>
      <c r="R47" s="14">
        <v>49.7069033530572</v>
      </c>
      <c r="S47" s="13"/>
      <c r="T47" s="14">
        <v>49.360446564690029</v>
      </c>
      <c r="U47" s="13"/>
      <c r="V47" s="14">
        <v>50.32589273495752</v>
      </c>
      <c r="X47" s="2">
        <v>51.315892719825484</v>
      </c>
      <c r="Y47" s="2" t="s">
        <v>198</v>
      </c>
    </row>
    <row r="48" spans="2:25" x14ac:dyDescent="0.25">
      <c r="B48" t="s">
        <v>259</v>
      </c>
      <c r="C48" s="13" t="s">
        <v>260</v>
      </c>
      <c r="D48" s="14" t="s">
        <v>199</v>
      </c>
      <c r="E48" s="15" t="s">
        <v>199</v>
      </c>
      <c r="F48" s="15" t="s">
        <v>199</v>
      </c>
      <c r="G48" s="15" t="s">
        <v>199</v>
      </c>
      <c r="H48" s="15" t="s">
        <v>199</v>
      </c>
      <c r="I48" s="15" t="s">
        <v>199</v>
      </c>
      <c r="J48" s="14">
        <v>65.942259292027799</v>
      </c>
      <c r="K48" s="13"/>
      <c r="L48" s="14">
        <v>65.633350843934863</v>
      </c>
      <c r="M48" s="13"/>
      <c r="N48" s="14">
        <v>65.331126484733915</v>
      </c>
      <c r="O48" s="13"/>
      <c r="P48" s="14">
        <v>64.833433628921469</v>
      </c>
      <c r="Q48" s="13"/>
      <c r="R48" s="14">
        <v>64.179726599162393</v>
      </c>
      <c r="S48" s="13"/>
      <c r="T48" s="14">
        <v>63.654970843125525</v>
      </c>
      <c r="U48" s="13"/>
      <c r="V48" s="14">
        <v>63.261869440450894</v>
      </c>
      <c r="X48" s="2">
        <v>62.889197896064189</v>
      </c>
      <c r="Y48" s="2" t="s">
        <v>198</v>
      </c>
    </row>
    <row r="49" spans="1:25" x14ac:dyDescent="0.25">
      <c r="B49" t="s">
        <v>261</v>
      </c>
      <c r="C49" s="13" t="s">
        <v>262</v>
      </c>
      <c r="D49" s="14" t="s">
        <v>199</v>
      </c>
      <c r="E49" s="15" t="s">
        <v>199</v>
      </c>
      <c r="F49" s="15" t="s">
        <v>199</v>
      </c>
      <c r="G49" s="15" t="s">
        <v>199</v>
      </c>
      <c r="H49" s="15" t="s">
        <v>199</v>
      </c>
      <c r="I49" s="15" t="s">
        <v>199</v>
      </c>
      <c r="J49" s="14">
        <v>43.762242867895672</v>
      </c>
      <c r="K49" s="13"/>
      <c r="L49" s="14">
        <v>44.931985271919778</v>
      </c>
      <c r="M49" s="13"/>
      <c r="N49" s="14">
        <v>45.239415739836765</v>
      </c>
      <c r="O49" s="13"/>
      <c r="P49" s="14">
        <v>46.387756255182268</v>
      </c>
      <c r="Q49" s="13"/>
      <c r="R49" s="14">
        <v>46.619582924170714</v>
      </c>
      <c r="S49" s="13"/>
      <c r="T49" s="14">
        <v>43.853918939147526</v>
      </c>
      <c r="U49" s="13"/>
      <c r="V49" s="14">
        <v>41.537483161717496</v>
      </c>
      <c r="X49" s="2" t="s">
        <v>199</v>
      </c>
      <c r="Y49" s="2" t="s">
        <v>198</v>
      </c>
    </row>
    <row r="50" spans="1:25" x14ac:dyDescent="0.25">
      <c r="B50" t="s">
        <v>263</v>
      </c>
      <c r="C50" s="13" t="s">
        <v>264</v>
      </c>
      <c r="D50" s="14" t="s">
        <v>199</v>
      </c>
      <c r="E50" s="15" t="s">
        <v>199</v>
      </c>
      <c r="F50" s="15" t="s">
        <v>199</v>
      </c>
      <c r="G50" s="15" t="s">
        <v>199</v>
      </c>
      <c r="H50" s="15" t="s">
        <v>199</v>
      </c>
      <c r="I50" s="15" t="s">
        <v>199</v>
      </c>
      <c r="J50" s="14" t="s">
        <v>199</v>
      </c>
      <c r="K50" s="13"/>
      <c r="L50" s="14" t="s">
        <v>199</v>
      </c>
      <c r="M50" s="13"/>
      <c r="N50" s="14">
        <v>67.180901784498019</v>
      </c>
      <c r="O50" s="13"/>
      <c r="P50" s="14">
        <v>67.074858907464602</v>
      </c>
      <c r="Q50" s="13"/>
      <c r="R50" s="14">
        <v>67.093098258439042</v>
      </c>
      <c r="S50" s="13"/>
      <c r="T50" s="14">
        <v>67.428611867945222</v>
      </c>
      <c r="U50" s="13"/>
      <c r="V50" s="14" t="s">
        <v>199</v>
      </c>
      <c r="X50" s="2">
        <v>68.851924331376395</v>
      </c>
      <c r="Y50" s="2" t="s">
        <v>198</v>
      </c>
    </row>
    <row r="51" spans="1:25" x14ac:dyDescent="0.25">
      <c r="B51" t="s">
        <v>265</v>
      </c>
      <c r="C51" s="13" t="s">
        <v>266</v>
      </c>
      <c r="D51" s="14" t="s">
        <v>199</v>
      </c>
      <c r="E51" s="15" t="s">
        <v>199</v>
      </c>
      <c r="F51" s="15" t="s">
        <v>199</v>
      </c>
      <c r="G51" s="15" t="s">
        <v>199</v>
      </c>
      <c r="H51" s="15" t="s">
        <v>199</v>
      </c>
      <c r="I51" s="15" t="s">
        <v>199</v>
      </c>
      <c r="J51" s="14">
        <v>59.789173284958963</v>
      </c>
      <c r="K51" s="13"/>
      <c r="L51" s="14">
        <v>59.599015367626762</v>
      </c>
      <c r="M51" s="13"/>
      <c r="N51" s="14">
        <v>59.501231453829405</v>
      </c>
      <c r="O51" s="13"/>
      <c r="P51" s="14">
        <v>60.043054919766917</v>
      </c>
      <c r="Q51" s="13"/>
      <c r="R51" s="14">
        <v>59.289996596591351</v>
      </c>
      <c r="S51" s="13"/>
      <c r="T51" s="14">
        <v>59.882686533970862</v>
      </c>
      <c r="U51" s="13"/>
      <c r="V51" s="14" t="s">
        <v>199</v>
      </c>
      <c r="X51" s="2">
        <v>61.16729638362547</v>
      </c>
      <c r="Y51" s="2" t="s">
        <v>198</v>
      </c>
    </row>
    <row r="52" spans="1:25" x14ac:dyDescent="0.25">
      <c r="B52" t="s">
        <v>267</v>
      </c>
      <c r="C52" s="13" t="s">
        <v>268</v>
      </c>
      <c r="D52" s="14" t="s">
        <v>199</v>
      </c>
      <c r="E52" s="15" t="s">
        <v>199</v>
      </c>
      <c r="F52" s="15" t="s">
        <v>199</v>
      </c>
      <c r="G52" s="15" t="s">
        <v>199</v>
      </c>
      <c r="H52" s="15" t="s">
        <v>199</v>
      </c>
      <c r="I52" s="15" t="s">
        <v>199</v>
      </c>
      <c r="J52" s="14">
        <v>75.869305192828989</v>
      </c>
      <c r="K52" s="13"/>
      <c r="L52" s="14">
        <v>75.394891368173816</v>
      </c>
      <c r="M52" s="13"/>
      <c r="N52" s="14">
        <v>75.074109545309426</v>
      </c>
      <c r="O52" s="13"/>
      <c r="P52" s="14">
        <v>74.624724406986374</v>
      </c>
      <c r="Q52" s="13"/>
      <c r="R52" s="14">
        <v>74.392577535691032</v>
      </c>
      <c r="S52" s="13"/>
      <c r="T52" s="14">
        <v>73.975277549751738</v>
      </c>
      <c r="U52" s="13"/>
      <c r="V52" s="14">
        <v>73.774601438010862</v>
      </c>
      <c r="X52" s="2">
        <v>73.49488439283418</v>
      </c>
      <c r="Y52" s="2" t="s">
        <v>198</v>
      </c>
    </row>
    <row r="53" spans="1:25" x14ac:dyDescent="0.25">
      <c r="B53" t="s">
        <v>269</v>
      </c>
      <c r="C53" s="13" t="s">
        <v>520</v>
      </c>
      <c r="D53" s="14" t="s">
        <v>199</v>
      </c>
      <c r="E53" s="15" t="s">
        <v>199</v>
      </c>
      <c r="F53" s="15" t="s">
        <v>199</v>
      </c>
      <c r="G53" s="15" t="s">
        <v>199</v>
      </c>
      <c r="H53" s="15" t="s">
        <v>199</v>
      </c>
      <c r="I53" s="15" t="s">
        <v>199</v>
      </c>
      <c r="J53" s="14">
        <v>45.432791865999498</v>
      </c>
      <c r="K53" s="13"/>
      <c r="L53" s="14">
        <v>46.380155780861813</v>
      </c>
      <c r="M53" s="13"/>
      <c r="N53" s="14">
        <v>48.991077426375455</v>
      </c>
      <c r="O53" s="13"/>
      <c r="P53" s="14">
        <v>47.525992902800674</v>
      </c>
      <c r="Q53" s="13"/>
      <c r="R53" s="14">
        <v>46.385366078800402</v>
      </c>
      <c r="S53" s="13"/>
      <c r="T53" s="14">
        <v>45.958670354677196</v>
      </c>
      <c r="U53" s="13"/>
      <c r="V53" s="14">
        <v>42.467830431708897</v>
      </c>
      <c r="X53" s="2">
        <v>39.393093375332022</v>
      </c>
      <c r="Y53" s="2" t="s">
        <v>198</v>
      </c>
    </row>
    <row r="55" spans="1:25" x14ac:dyDescent="0.25">
      <c r="A55" s="10" t="s">
        <v>270</v>
      </c>
    </row>
    <row r="57" spans="1:25" x14ac:dyDescent="0.25">
      <c r="B57" t="s">
        <v>271</v>
      </c>
    </row>
    <row r="58" spans="1:25" x14ac:dyDescent="0.25">
      <c r="C58" t="s">
        <v>272</v>
      </c>
      <c r="D58" t="s">
        <v>273</v>
      </c>
      <c r="F58" t="s">
        <v>274</v>
      </c>
    </row>
    <row r="59" spans="1:25" x14ac:dyDescent="0.25">
      <c r="C59" t="s">
        <v>275</v>
      </c>
      <c r="D59" t="s">
        <v>276</v>
      </c>
      <c r="F59" s="4">
        <v>44733</v>
      </c>
      <c r="I59" s="1"/>
    </row>
    <row r="61" spans="1:25" x14ac:dyDescent="0.25">
      <c r="A61" s="10" t="s">
        <v>277</v>
      </c>
    </row>
    <row r="62" spans="1:25" x14ac:dyDescent="0.25">
      <c r="B62" s="3"/>
    </row>
    <row r="63" spans="1:25" x14ac:dyDescent="0.25">
      <c r="B63" s="1" t="s">
        <v>278</v>
      </c>
    </row>
    <row r="65" spans="1:5" x14ac:dyDescent="0.25">
      <c r="B65" s="8" t="s">
        <v>279</v>
      </c>
      <c r="C65" t="s">
        <v>280</v>
      </c>
    </row>
    <row r="66" spans="1:5" x14ac:dyDescent="0.25">
      <c r="B66" s="1"/>
      <c r="C66">
        <v>1</v>
      </c>
      <c r="D66" t="s">
        <v>281</v>
      </c>
    </row>
    <row r="67" spans="1:5" x14ac:dyDescent="0.25">
      <c r="B67" s="1"/>
    </row>
    <row r="68" spans="1:5" x14ac:dyDescent="0.25">
      <c r="A68" s="10" t="s">
        <v>282</v>
      </c>
    </row>
    <row r="70" spans="1:5" x14ac:dyDescent="0.25">
      <c r="B70" s="13" t="s">
        <v>283</v>
      </c>
      <c r="D70" s="13" t="s">
        <v>284</v>
      </c>
    </row>
    <row r="71" spans="1:5" x14ac:dyDescent="0.25">
      <c r="B71" s="13" t="s">
        <v>285</v>
      </c>
      <c r="C71" s="13" t="s">
        <v>286</v>
      </c>
      <c r="D71" s="13" t="s">
        <v>199</v>
      </c>
      <c r="E71" s="13" t="s">
        <v>287</v>
      </c>
    </row>
    <row r="72" spans="1:5" x14ac:dyDescent="0.25">
      <c r="B72" s="13" t="s">
        <v>288</v>
      </c>
      <c r="C72" s="13" t="s">
        <v>289</v>
      </c>
    </row>
    <row r="73" spans="1:5" x14ac:dyDescent="0.25">
      <c r="B73" s="13" t="s">
        <v>200</v>
      </c>
      <c r="C73" s="13" t="s">
        <v>290</v>
      </c>
    </row>
    <row r="74" spans="1:5" x14ac:dyDescent="0.25">
      <c r="B74" s="13" t="s">
        <v>291</v>
      </c>
      <c r="C74" s="13" t="s">
        <v>292</v>
      </c>
    </row>
    <row r="75" spans="1:5" x14ac:dyDescent="0.25">
      <c r="B75" s="13" t="s">
        <v>293</v>
      </c>
      <c r="C75" s="13" t="s">
        <v>294</v>
      </c>
    </row>
    <row r="76" spans="1:5" x14ac:dyDescent="0.25">
      <c r="B76" s="13" t="s">
        <v>50</v>
      </c>
      <c r="C76" s="13" t="s">
        <v>295</v>
      </c>
    </row>
    <row r="77" spans="1:5" x14ac:dyDescent="0.25">
      <c r="B77" s="13" t="s">
        <v>296</v>
      </c>
      <c r="C77" s="13" t="s">
        <v>297</v>
      </c>
    </row>
    <row r="78" spans="1:5" x14ac:dyDescent="0.25">
      <c r="B78" s="13" t="s">
        <v>298</v>
      </c>
      <c r="C78" s="13" t="s">
        <v>299</v>
      </c>
    </row>
    <row r="79" spans="1:5" x14ac:dyDescent="0.25">
      <c r="B79" s="13" t="s">
        <v>300</v>
      </c>
      <c r="C79" s="13" t="s">
        <v>301</v>
      </c>
    </row>
    <row r="80" spans="1:5" x14ac:dyDescent="0.25">
      <c r="B80" s="13" t="s">
        <v>302</v>
      </c>
      <c r="C80" s="13" t="s">
        <v>303</v>
      </c>
    </row>
    <row r="81" spans="2:3" x14ac:dyDescent="0.25">
      <c r="B81" s="13" t="s">
        <v>304</v>
      </c>
      <c r="C81" s="13" t="s">
        <v>305</v>
      </c>
    </row>
    <row r="82" spans="2:3" x14ac:dyDescent="0.25">
      <c r="B82" s="13" t="s">
        <v>306</v>
      </c>
      <c r="C82" s="13" t="s">
        <v>307</v>
      </c>
    </row>
  </sheetData>
  <mergeCells count="12">
    <mergeCell ref="X16:Y16"/>
    <mergeCell ref="L16:M16"/>
    <mergeCell ref="B16:C16"/>
    <mergeCell ref="D16:E16"/>
    <mergeCell ref="F16:G16"/>
    <mergeCell ref="H16:I16"/>
    <mergeCell ref="J16:K16"/>
    <mergeCell ref="R16:S16"/>
    <mergeCell ref="T16:U16"/>
    <mergeCell ref="V16:W16"/>
    <mergeCell ref="N16:O16"/>
    <mergeCell ref="P16:Q16"/>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C80"/>
  <sheetViews>
    <sheetView topLeftCell="A34" workbookViewId="0">
      <selection activeCell="C55" sqref="C55"/>
    </sheetView>
  </sheetViews>
  <sheetFormatPr defaultRowHeight="15" x14ac:dyDescent="0.25"/>
  <cols>
    <col min="3" max="3" width="42" customWidth="1"/>
    <col min="6" max="6" width="9.7109375" bestFit="1" customWidth="1"/>
  </cols>
  <sheetData>
    <row r="2" spans="1:29" x14ac:dyDescent="0.25">
      <c r="A2" t="s">
        <v>186</v>
      </c>
      <c r="D2" s="1"/>
      <c r="E2" s="1"/>
    </row>
    <row r="3" spans="1:29" x14ac:dyDescent="0.25">
      <c r="B3" t="s">
        <v>187</v>
      </c>
    </row>
    <row r="4" spans="1:29" x14ac:dyDescent="0.25">
      <c r="C4" t="str">
        <f>ReadMe!A47</f>
        <v>Ind1140a</v>
      </c>
    </row>
    <row r="5" spans="1:29" x14ac:dyDescent="0.25">
      <c r="B5" t="s">
        <v>26</v>
      </c>
    </row>
    <row r="6" spans="1:29" x14ac:dyDescent="0.25">
      <c r="C6" t="str">
        <f>ReadMe!C47</f>
        <v>Adults (16-74 year-olds) learning on line (%)</v>
      </c>
    </row>
    <row r="7" spans="1:29" x14ac:dyDescent="0.25">
      <c r="B7" t="s">
        <v>186</v>
      </c>
      <c r="G7" t="s">
        <v>30</v>
      </c>
    </row>
    <row r="8" spans="1:29" x14ac:dyDescent="0.25">
      <c r="C8" s="35" t="s">
        <v>386</v>
      </c>
      <c r="H8" t="str">
        <f>ReadMe!G47</f>
        <v>Key Indicators on VET</v>
      </c>
    </row>
    <row r="9" spans="1:29" x14ac:dyDescent="0.25">
      <c r="B9" t="s">
        <v>31</v>
      </c>
      <c r="D9" t="s">
        <v>189</v>
      </c>
      <c r="G9" t="s">
        <v>33</v>
      </c>
      <c r="L9" t="s">
        <v>34</v>
      </c>
    </row>
    <row r="10" spans="1:29" x14ac:dyDescent="0.25">
      <c r="C10" t="str">
        <f>ReadMe!H47</f>
        <v>Access, attractiveness and flexibility</v>
      </c>
      <c r="D10" t="str">
        <f>ReadMe!I47</f>
        <v>CVET/Adult learning</v>
      </c>
      <c r="H10">
        <f>ReadMe!J47</f>
        <v>0</v>
      </c>
      <c r="M10">
        <f>ReadMe!K47</f>
        <v>0</v>
      </c>
    </row>
    <row r="11" spans="1:29" x14ac:dyDescent="0.25">
      <c r="B11" t="s">
        <v>190</v>
      </c>
    </row>
    <row r="12" spans="1:29" x14ac:dyDescent="0.25">
      <c r="C12" t="s">
        <v>387</v>
      </c>
    </row>
    <row r="14" spans="1:29" x14ac:dyDescent="0.25">
      <c r="A14" t="s">
        <v>192</v>
      </c>
      <c r="D14" s="1"/>
      <c r="E14" s="1"/>
    </row>
    <row r="16" spans="1:29" x14ac:dyDescent="0.25">
      <c r="B16" s="87" t="s">
        <v>193</v>
      </c>
      <c r="C16" s="87"/>
      <c r="D16" s="87">
        <v>2010</v>
      </c>
      <c r="E16" s="87"/>
      <c r="F16" s="87">
        <v>2011</v>
      </c>
      <c r="G16" s="87"/>
      <c r="H16" s="87">
        <v>2012</v>
      </c>
      <c r="I16" s="87"/>
      <c r="J16" s="87">
        <v>2013</v>
      </c>
      <c r="K16" s="87"/>
      <c r="L16" s="87">
        <v>2014</v>
      </c>
      <c r="M16" s="87"/>
      <c r="N16" s="87">
        <v>2015</v>
      </c>
      <c r="O16" s="87"/>
      <c r="P16" s="87">
        <v>2016</v>
      </c>
      <c r="Q16" s="87"/>
      <c r="R16" s="87">
        <v>2017</v>
      </c>
      <c r="S16" s="87"/>
      <c r="T16" s="87">
        <v>2018</v>
      </c>
      <c r="U16" s="87"/>
      <c r="V16" s="87">
        <v>2019</v>
      </c>
      <c r="W16" s="87"/>
      <c r="X16" s="87">
        <v>2020</v>
      </c>
      <c r="Y16" s="87"/>
      <c r="Z16" s="87">
        <v>2021</v>
      </c>
      <c r="AA16" s="87"/>
      <c r="AB16" s="87">
        <v>2022</v>
      </c>
      <c r="AC16" s="87"/>
    </row>
    <row r="17" spans="1:29" x14ac:dyDescent="0.25">
      <c r="B17" s="9"/>
      <c r="C17" s="9"/>
      <c r="D17" s="22" t="s">
        <v>194</v>
      </c>
      <c r="E17" s="22" t="s">
        <v>195</v>
      </c>
      <c r="F17" s="22" t="s">
        <v>194</v>
      </c>
      <c r="G17" s="22" t="s">
        <v>195</v>
      </c>
      <c r="H17" s="22" t="s">
        <v>194</v>
      </c>
      <c r="I17" s="22" t="s">
        <v>195</v>
      </c>
      <c r="J17" s="22" t="s">
        <v>194</v>
      </c>
      <c r="K17" s="22" t="s">
        <v>195</v>
      </c>
      <c r="L17" s="22" t="s">
        <v>194</v>
      </c>
      <c r="M17" s="22" t="s">
        <v>195</v>
      </c>
      <c r="N17" s="22" t="s">
        <v>194</v>
      </c>
      <c r="O17" s="22" t="s">
        <v>195</v>
      </c>
      <c r="P17" s="22" t="s">
        <v>194</v>
      </c>
      <c r="Q17" s="22" t="s">
        <v>195</v>
      </c>
      <c r="R17" s="22" t="s">
        <v>194</v>
      </c>
      <c r="S17" s="22" t="s">
        <v>195</v>
      </c>
      <c r="T17" s="22" t="s">
        <v>194</v>
      </c>
      <c r="U17" s="22" t="s">
        <v>195</v>
      </c>
      <c r="V17" s="22" t="s">
        <v>194</v>
      </c>
      <c r="W17" s="22" t="s">
        <v>195</v>
      </c>
      <c r="X17" s="22" t="s">
        <v>194</v>
      </c>
      <c r="Y17" s="22" t="s">
        <v>195</v>
      </c>
      <c r="Z17" s="22" t="s">
        <v>194</v>
      </c>
      <c r="AA17" s="22" t="s">
        <v>195</v>
      </c>
      <c r="AB17" s="66" t="s">
        <v>194</v>
      </c>
      <c r="AC17" s="66" t="s">
        <v>195</v>
      </c>
    </row>
    <row r="18" spans="1:29" x14ac:dyDescent="0.25">
      <c r="A18" s="2"/>
      <c r="B18" t="s">
        <v>196</v>
      </c>
      <c r="C18" t="s">
        <v>197</v>
      </c>
      <c r="D18" s="2" t="s">
        <v>198</v>
      </c>
      <c r="E18" s="15" t="s">
        <v>198</v>
      </c>
      <c r="F18" s="14"/>
      <c r="G18" s="13"/>
      <c r="H18" s="2"/>
      <c r="I18" s="15"/>
      <c r="J18" s="2"/>
      <c r="K18" s="15"/>
      <c r="L18" s="2"/>
      <c r="M18" s="15"/>
      <c r="N18" s="17" t="s">
        <v>199</v>
      </c>
      <c r="O18" s="23" t="s">
        <v>198</v>
      </c>
      <c r="P18" s="24" t="s">
        <v>199</v>
      </c>
      <c r="Q18" s="24" t="s">
        <v>198</v>
      </c>
      <c r="R18" s="2">
        <v>15.69</v>
      </c>
      <c r="S18" s="2" t="s">
        <v>198</v>
      </c>
      <c r="T18" s="2" t="s">
        <v>199</v>
      </c>
      <c r="U18" s="2" t="s">
        <v>198</v>
      </c>
      <c r="V18" s="2">
        <v>18.350000000000001</v>
      </c>
      <c r="W18" s="2" t="s">
        <v>198</v>
      </c>
      <c r="X18" s="2">
        <v>23.34</v>
      </c>
      <c r="Y18" s="2" t="s">
        <v>291</v>
      </c>
      <c r="Z18" s="2">
        <v>27.52</v>
      </c>
      <c r="AA18" s="2" t="s">
        <v>285</v>
      </c>
      <c r="AB18" s="2">
        <v>25.52</v>
      </c>
      <c r="AC18" t="s">
        <v>291</v>
      </c>
    </row>
    <row r="19" spans="1:29" x14ac:dyDescent="0.25">
      <c r="A19" s="2"/>
      <c r="B19" t="s">
        <v>201</v>
      </c>
      <c r="C19" t="s">
        <v>202</v>
      </c>
      <c r="D19" s="2" t="s">
        <v>198</v>
      </c>
      <c r="E19" s="15" t="s">
        <v>198</v>
      </c>
      <c r="F19" s="14"/>
      <c r="G19" s="13"/>
      <c r="H19" s="2"/>
      <c r="I19" s="15"/>
      <c r="J19" s="2"/>
      <c r="K19" s="15"/>
      <c r="L19" s="2"/>
      <c r="M19" s="15"/>
      <c r="N19" s="17" t="s">
        <v>199</v>
      </c>
      <c r="O19" s="23" t="s">
        <v>198</v>
      </c>
      <c r="P19" s="24" t="s">
        <v>199</v>
      </c>
      <c r="Q19" s="24" t="s">
        <v>198</v>
      </c>
      <c r="R19" s="2">
        <v>17.04</v>
      </c>
      <c r="S19" s="2" t="s">
        <v>198</v>
      </c>
      <c r="T19" s="2" t="s">
        <v>199</v>
      </c>
      <c r="U19" s="2" t="s">
        <v>198</v>
      </c>
      <c r="V19" s="2">
        <v>19.52</v>
      </c>
      <c r="W19" s="2" t="s">
        <v>198</v>
      </c>
      <c r="X19" s="2">
        <v>27.5</v>
      </c>
      <c r="Y19" s="2" t="s">
        <v>198</v>
      </c>
      <c r="Z19" s="2">
        <v>34.5</v>
      </c>
      <c r="AA19" s="2" t="s">
        <v>198</v>
      </c>
      <c r="AB19" s="2">
        <v>29.09</v>
      </c>
    </row>
    <row r="20" spans="1:29" x14ac:dyDescent="0.25">
      <c r="A20" s="2"/>
      <c r="B20" t="s">
        <v>203</v>
      </c>
      <c r="C20" t="s">
        <v>204</v>
      </c>
      <c r="D20" s="2" t="s">
        <v>198</v>
      </c>
      <c r="E20" s="15" t="s">
        <v>198</v>
      </c>
      <c r="F20" s="14"/>
      <c r="G20" s="13"/>
      <c r="H20" s="2"/>
      <c r="I20" s="15"/>
      <c r="J20" s="2"/>
      <c r="K20" s="15"/>
      <c r="L20" s="2"/>
      <c r="M20" s="15"/>
      <c r="N20" s="17" t="s">
        <v>199</v>
      </c>
      <c r="O20" s="23" t="s">
        <v>198</v>
      </c>
      <c r="P20" s="24" t="s">
        <v>199</v>
      </c>
      <c r="Q20" s="24" t="s">
        <v>198</v>
      </c>
      <c r="R20" s="2">
        <v>6.73</v>
      </c>
      <c r="S20" s="2" t="s">
        <v>198</v>
      </c>
      <c r="T20" s="2" t="s">
        <v>199</v>
      </c>
      <c r="U20" s="2" t="s">
        <v>198</v>
      </c>
      <c r="V20" s="2">
        <v>7.64</v>
      </c>
      <c r="W20" s="2" t="s">
        <v>198</v>
      </c>
      <c r="X20" s="2">
        <v>12.1</v>
      </c>
      <c r="Y20" s="2" t="s">
        <v>198</v>
      </c>
      <c r="Z20" s="2">
        <v>12.13</v>
      </c>
      <c r="AA20" s="2" t="s">
        <v>198</v>
      </c>
      <c r="AB20" s="2">
        <v>11.17</v>
      </c>
    </row>
    <row r="21" spans="1:29" x14ac:dyDescent="0.25">
      <c r="A21" s="2"/>
      <c r="B21" t="s">
        <v>205</v>
      </c>
      <c r="C21" t="s">
        <v>206</v>
      </c>
      <c r="D21" s="2" t="s">
        <v>198</v>
      </c>
      <c r="E21" s="15" t="s">
        <v>198</v>
      </c>
      <c r="F21" s="14"/>
      <c r="G21" s="13"/>
      <c r="H21" s="2"/>
      <c r="I21" s="15"/>
      <c r="J21" s="2"/>
      <c r="K21" s="15"/>
      <c r="L21" s="2"/>
      <c r="M21" s="15"/>
      <c r="N21" s="17" t="s">
        <v>199</v>
      </c>
      <c r="O21" s="23" t="s">
        <v>198</v>
      </c>
      <c r="P21" s="24" t="s">
        <v>199</v>
      </c>
      <c r="Q21" s="24" t="s">
        <v>198</v>
      </c>
      <c r="R21" s="2">
        <v>11.52</v>
      </c>
      <c r="S21" s="2" t="s">
        <v>198</v>
      </c>
      <c r="T21" s="2" t="s">
        <v>199</v>
      </c>
      <c r="U21" s="2" t="s">
        <v>198</v>
      </c>
      <c r="V21" s="2">
        <v>13.29</v>
      </c>
      <c r="W21" s="2" t="s">
        <v>198</v>
      </c>
      <c r="X21" s="2">
        <v>15.82</v>
      </c>
      <c r="Y21" s="2" t="s">
        <v>198</v>
      </c>
      <c r="Z21" s="2">
        <v>21.97</v>
      </c>
      <c r="AA21" s="2" t="s">
        <v>285</v>
      </c>
      <c r="AB21" s="2">
        <v>22.36</v>
      </c>
    </row>
    <row r="22" spans="1:29" x14ac:dyDescent="0.25">
      <c r="A22" s="2"/>
      <c r="B22" t="s">
        <v>207</v>
      </c>
      <c r="C22" t="s">
        <v>208</v>
      </c>
      <c r="D22" s="2" t="s">
        <v>198</v>
      </c>
      <c r="E22" s="15" t="s">
        <v>198</v>
      </c>
      <c r="F22" s="14"/>
      <c r="G22" s="13"/>
      <c r="H22" s="2"/>
      <c r="I22" s="15"/>
      <c r="J22" s="2"/>
      <c r="K22" s="15"/>
      <c r="L22" s="2"/>
      <c r="M22" s="15"/>
      <c r="N22" s="17" t="s">
        <v>199</v>
      </c>
      <c r="O22" s="23" t="s">
        <v>198</v>
      </c>
      <c r="P22" s="24" t="s">
        <v>199</v>
      </c>
      <c r="Q22" s="24" t="s">
        <v>198</v>
      </c>
      <c r="R22" s="2">
        <v>17.97</v>
      </c>
      <c r="S22" s="2" t="s">
        <v>198</v>
      </c>
      <c r="T22" s="2" t="s">
        <v>199</v>
      </c>
      <c r="U22" s="2" t="s">
        <v>198</v>
      </c>
      <c r="V22" s="2">
        <v>28.14</v>
      </c>
      <c r="W22" s="2" t="s">
        <v>198</v>
      </c>
      <c r="X22" s="2">
        <v>42.79</v>
      </c>
      <c r="Y22" s="2" t="s">
        <v>198</v>
      </c>
      <c r="Z22" s="2">
        <v>40.75</v>
      </c>
      <c r="AA22" s="2" t="s">
        <v>198</v>
      </c>
      <c r="AB22" s="2">
        <v>38.44</v>
      </c>
    </row>
    <row r="23" spans="1:29" x14ac:dyDescent="0.25">
      <c r="A23" s="2"/>
      <c r="B23" t="s">
        <v>209</v>
      </c>
      <c r="C23" t="s">
        <v>210</v>
      </c>
      <c r="D23" s="2" t="s">
        <v>198</v>
      </c>
      <c r="E23" s="15" t="s">
        <v>198</v>
      </c>
      <c r="F23" s="14"/>
      <c r="G23" s="13"/>
      <c r="H23" s="2"/>
      <c r="I23" s="15"/>
      <c r="J23" s="2"/>
      <c r="K23" s="15"/>
      <c r="L23" s="2"/>
      <c r="M23" s="15"/>
      <c r="N23" s="17" t="s">
        <v>199</v>
      </c>
      <c r="O23" s="23" t="s">
        <v>198</v>
      </c>
      <c r="P23" s="24" t="s">
        <v>199</v>
      </c>
      <c r="Q23" s="24" t="s">
        <v>198</v>
      </c>
      <c r="R23" s="2">
        <v>15.71</v>
      </c>
      <c r="S23" s="2" t="s">
        <v>198</v>
      </c>
      <c r="T23" s="2" t="s">
        <v>199</v>
      </c>
      <c r="U23" s="2" t="s">
        <v>198</v>
      </c>
      <c r="V23" s="2">
        <v>18.739999999999998</v>
      </c>
      <c r="W23" s="2" t="s">
        <v>198</v>
      </c>
      <c r="X23" s="2">
        <v>24.97</v>
      </c>
      <c r="Y23" s="2" t="s">
        <v>198</v>
      </c>
      <c r="Z23" s="2">
        <v>18.97</v>
      </c>
      <c r="AA23" s="2" t="s">
        <v>285</v>
      </c>
      <c r="AB23" s="2">
        <v>18.43</v>
      </c>
    </row>
    <row r="24" spans="1:29" x14ac:dyDescent="0.25">
      <c r="A24" s="2"/>
      <c r="B24" t="s">
        <v>211</v>
      </c>
      <c r="C24" t="s">
        <v>212</v>
      </c>
      <c r="D24" s="2" t="s">
        <v>198</v>
      </c>
      <c r="E24" s="15" t="s">
        <v>198</v>
      </c>
      <c r="F24" s="14"/>
      <c r="G24" s="13"/>
      <c r="H24" s="2"/>
      <c r="I24" s="15"/>
      <c r="J24" s="2"/>
      <c r="K24" s="15"/>
      <c r="L24" s="2"/>
      <c r="M24" s="15"/>
      <c r="N24" s="17" t="s">
        <v>199</v>
      </c>
      <c r="O24" s="23" t="s">
        <v>198</v>
      </c>
      <c r="P24" s="24" t="s">
        <v>199</v>
      </c>
      <c r="Q24" s="24" t="s">
        <v>198</v>
      </c>
      <c r="R24" s="2">
        <v>27</v>
      </c>
      <c r="S24" s="2" t="s">
        <v>198</v>
      </c>
      <c r="T24" s="2" t="s">
        <v>199</v>
      </c>
      <c r="U24" s="2" t="s">
        <v>198</v>
      </c>
      <c r="V24" s="2">
        <v>30.22</v>
      </c>
      <c r="W24" s="2" t="s">
        <v>198</v>
      </c>
      <c r="X24" s="2">
        <v>34.200000000000003</v>
      </c>
      <c r="Y24" s="2" t="s">
        <v>198</v>
      </c>
      <c r="Z24" s="2">
        <v>41.88</v>
      </c>
      <c r="AA24" s="2" t="s">
        <v>198</v>
      </c>
      <c r="AB24" s="2">
        <v>36.46</v>
      </c>
    </row>
    <row r="25" spans="1:29" x14ac:dyDescent="0.25">
      <c r="A25" s="2"/>
      <c r="B25" t="s">
        <v>213</v>
      </c>
      <c r="C25" t="s">
        <v>214</v>
      </c>
      <c r="D25" s="2" t="s">
        <v>198</v>
      </c>
      <c r="E25" s="15" t="s">
        <v>198</v>
      </c>
      <c r="F25" s="14"/>
      <c r="G25" s="13"/>
      <c r="H25" s="2"/>
      <c r="I25" s="15"/>
      <c r="J25" s="2"/>
      <c r="K25" s="15"/>
      <c r="L25" s="2"/>
      <c r="M25" s="15"/>
      <c r="N25" s="17" t="s">
        <v>199</v>
      </c>
      <c r="O25" s="23" t="s">
        <v>198</v>
      </c>
      <c r="P25" s="24" t="s">
        <v>199</v>
      </c>
      <c r="Q25" s="24" t="s">
        <v>198</v>
      </c>
      <c r="R25" s="2">
        <v>10.56</v>
      </c>
      <c r="S25" s="2" t="s">
        <v>198</v>
      </c>
      <c r="T25" s="2" t="s">
        <v>199</v>
      </c>
      <c r="U25" s="2" t="s">
        <v>198</v>
      </c>
      <c r="V25" s="2">
        <v>23.9</v>
      </c>
      <c r="W25" s="2" t="s">
        <v>198</v>
      </c>
      <c r="X25" s="2">
        <v>27.22</v>
      </c>
      <c r="Y25" s="2" t="s">
        <v>198</v>
      </c>
      <c r="Z25" s="2">
        <v>45.83</v>
      </c>
      <c r="AA25" s="2" t="s">
        <v>285</v>
      </c>
      <c r="AB25" s="2" t="s">
        <v>199</v>
      </c>
    </row>
    <row r="26" spans="1:29" x14ac:dyDescent="0.25">
      <c r="A26" s="2"/>
      <c r="B26" t="s">
        <v>215</v>
      </c>
      <c r="C26" t="s">
        <v>216</v>
      </c>
      <c r="D26" s="2" t="s">
        <v>198</v>
      </c>
      <c r="E26" s="15" t="s">
        <v>198</v>
      </c>
      <c r="F26" s="14"/>
      <c r="G26" s="13"/>
      <c r="H26" s="2"/>
      <c r="I26" s="15"/>
      <c r="J26" s="2"/>
      <c r="K26" s="15"/>
      <c r="L26" s="2"/>
      <c r="M26" s="15"/>
      <c r="N26" s="17" t="s">
        <v>199</v>
      </c>
      <c r="O26" s="23" t="s">
        <v>198</v>
      </c>
      <c r="P26" s="24" t="s">
        <v>199</v>
      </c>
      <c r="Q26" s="24" t="s">
        <v>198</v>
      </c>
      <c r="R26" s="2">
        <v>5.92</v>
      </c>
      <c r="S26" s="2" t="s">
        <v>198</v>
      </c>
      <c r="T26" s="2" t="s">
        <v>199</v>
      </c>
      <c r="U26" s="2" t="s">
        <v>198</v>
      </c>
      <c r="V26" s="2">
        <v>7.68</v>
      </c>
      <c r="W26" s="2" t="s">
        <v>198</v>
      </c>
      <c r="X26" s="2">
        <v>15.24</v>
      </c>
      <c r="Y26" s="2" t="s">
        <v>198</v>
      </c>
      <c r="Z26" s="2">
        <v>26.03</v>
      </c>
      <c r="AA26" s="2" t="s">
        <v>198</v>
      </c>
      <c r="AB26" s="2">
        <v>23.98</v>
      </c>
    </row>
    <row r="27" spans="1:29" x14ac:dyDescent="0.25">
      <c r="A27" s="2"/>
      <c r="B27" t="s">
        <v>217</v>
      </c>
      <c r="C27" t="s">
        <v>218</v>
      </c>
      <c r="D27" s="2" t="s">
        <v>198</v>
      </c>
      <c r="E27" s="15" t="s">
        <v>198</v>
      </c>
      <c r="F27" s="14"/>
      <c r="G27" s="13"/>
      <c r="H27" s="2"/>
      <c r="I27" s="15"/>
      <c r="J27" s="2"/>
      <c r="K27" s="15"/>
      <c r="L27" s="2"/>
      <c r="M27" s="15"/>
      <c r="N27" s="17" t="s">
        <v>199</v>
      </c>
      <c r="O27" s="23" t="s">
        <v>198</v>
      </c>
      <c r="P27" s="24" t="s">
        <v>199</v>
      </c>
      <c r="Q27" s="24" t="s">
        <v>198</v>
      </c>
      <c r="R27" s="2">
        <v>25.23</v>
      </c>
      <c r="S27" s="2" t="s">
        <v>198</v>
      </c>
      <c r="T27" s="2" t="s">
        <v>199</v>
      </c>
      <c r="U27" s="2" t="s">
        <v>198</v>
      </c>
      <c r="V27" s="2">
        <v>27.91</v>
      </c>
      <c r="W27" s="2" t="s">
        <v>198</v>
      </c>
      <c r="X27" s="2">
        <v>39.24</v>
      </c>
      <c r="Y27" s="2" t="s">
        <v>198</v>
      </c>
      <c r="Z27" s="2">
        <v>43.26</v>
      </c>
      <c r="AA27" s="2" t="s">
        <v>198</v>
      </c>
      <c r="AB27" s="2">
        <v>41.51</v>
      </c>
    </row>
    <row r="28" spans="1:29" x14ac:dyDescent="0.25">
      <c r="A28" s="2"/>
      <c r="B28" t="s">
        <v>219</v>
      </c>
      <c r="C28" t="s">
        <v>220</v>
      </c>
      <c r="D28" s="2" t="s">
        <v>198</v>
      </c>
      <c r="E28" s="15" t="s">
        <v>198</v>
      </c>
      <c r="F28" s="14"/>
      <c r="G28" s="13"/>
      <c r="H28" s="2"/>
      <c r="I28" s="15"/>
      <c r="J28" s="2"/>
      <c r="K28" s="15"/>
      <c r="L28" s="2"/>
      <c r="M28" s="15"/>
      <c r="N28" s="17" t="s">
        <v>199</v>
      </c>
      <c r="O28" s="23" t="s">
        <v>198</v>
      </c>
      <c r="P28" s="24" t="s">
        <v>199</v>
      </c>
      <c r="Q28" s="24" t="s">
        <v>198</v>
      </c>
      <c r="R28" s="2">
        <v>12.67</v>
      </c>
      <c r="S28" s="2" t="s">
        <v>198</v>
      </c>
      <c r="T28" s="2" t="s">
        <v>199</v>
      </c>
      <c r="U28" s="2" t="s">
        <v>198</v>
      </c>
      <c r="V28" s="2">
        <v>15.91</v>
      </c>
      <c r="W28" s="2" t="s">
        <v>198</v>
      </c>
      <c r="X28" s="2" t="s">
        <v>199</v>
      </c>
      <c r="Y28" s="2" t="s">
        <v>198</v>
      </c>
      <c r="Z28" s="2">
        <v>26.53</v>
      </c>
      <c r="AA28" s="2" t="s">
        <v>198</v>
      </c>
      <c r="AB28" s="2">
        <v>23.52</v>
      </c>
    </row>
    <row r="29" spans="1:29" x14ac:dyDescent="0.25">
      <c r="A29" s="2"/>
      <c r="B29" t="s">
        <v>221</v>
      </c>
      <c r="C29" t="s">
        <v>222</v>
      </c>
      <c r="D29" s="2" t="s">
        <v>198</v>
      </c>
      <c r="E29" s="15" t="s">
        <v>198</v>
      </c>
      <c r="F29" s="13"/>
      <c r="G29" s="13"/>
      <c r="H29" s="2"/>
      <c r="I29" s="15"/>
      <c r="J29" s="2"/>
      <c r="K29" s="15"/>
      <c r="L29" s="2"/>
      <c r="M29" s="15"/>
      <c r="N29" s="17" t="s">
        <v>199</v>
      </c>
      <c r="O29" s="23" t="s">
        <v>198</v>
      </c>
      <c r="P29" s="24" t="s">
        <v>199</v>
      </c>
      <c r="Q29" s="24" t="s">
        <v>198</v>
      </c>
      <c r="R29" s="2">
        <v>9.18</v>
      </c>
      <c r="S29" s="2" t="s">
        <v>198</v>
      </c>
      <c r="T29" s="2" t="s">
        <v>199</v>
      </c>
      <c r="U29" s="2" t="s">
        <v>198</v>
      </c>
      <c r="V29" s="2">
        <v>15.21</v>
      </c>
      <c r="W29" s="2" t="s">
        <v>198</v>
      </c>
      <c r="X29" s="2">
        <v>22.75</v>
      </c>
      <c r="Y29" s="2" t="s">
        <v>198</v>
      </c>
      <c r="Z29" s="2">
        <v>18.23</v>
      </c>
      <c r="AA29" s="2" t="s">
        <v>198</v>
      </c>
      <c r="AB29" s="2">
        <v>18.87</v>
      </c>
    </row>
    <row r="30" spans="1:29" x14ac:dyDescent="0.25">
      <c r="A30" s="2"/>
      <c r="B30" t="s">
        <v>223</v>
      </c>
      <c r="C30" t="s">
        <v>224</v>
      </c>
      <c r="D30" s="2" t="s">
        <v>198</v>
      </c>
      <c r="E30" s="15" t="s">
        <v>198</v>
      </c>
      <c r="F30" s="14"/>
      <c r="G30" s="13"/>
      <c r="H30" s="2"/>
      <c r="I30" s="15"/>
      <c r="J30" s="2"/>
      <c r="K30" s="15"/>
      <c r="L30" s="2"/>
      <c r="M30" s="15"/>
      <c r="N30" s="17" t="s">
        <v>199</v>
      </c>
      <c r="O30" s="23" t="s">
        <v>198</v>
      </c>
      <c r="P30" s="24" t="s">
        <v>199</v>
      </c>
      <c r="Q30" s="24" t="s">
        <v>198</v>
      </c>
      <c r="R30" s="2">
        <v>13.19</v>
      </c>
      <c r="S30" s="2" t="s">
        <v>198</v>
      </c>
      <c r="T30" s="2" t="s">
        <v>199</v>
      </c>
      <c r="U30" s="2" t="s">
        <v>198</v>
      </c>
      <c r="V30" s="2">
        <v>15.38</v>
      </c>
      <c r="W30" s="2" t="s">
        <v>198</v>
      </c>
      <c r="X30" s="2">
        <v>21.18</v>
      </c>
      <c r="Y30" s="2" t="s">
        <v>198</v>
      </c>
      <c r="Z30" s="2">
        <v>26.64</v>
      </c>
      <c r="AA30" s="2" t="s">
        <v>198</v>
      </c>
      <c r="AB30" s="2">
        <v>26.15</v>
      </c>
    </row>
    <row r="31" spans="1:29" x14ac:dyDescent="0.25">
      <c r="A31" s="2"/>
      <c r="B31" t="s">
        <v>225</v>
      </c>
      <c r="C31" t="s">
        <v>226</v>
      </c>
      <c r="D31" s="2" t="s">
        <v>198</v>
      </c>
      <c r="E31" s="15" t="s">
        <v>198</v>
      </c>
      <c r="F31" s="14"/>
      <c r="G31" s="13"/>
      <c r="H31" s="2"/>
      <c r="I31" s="15"/>
      <c r="J31" s="2"/>
      <c r="K31" s="15"/>
      <c r="L31" s="2"/>
      <c r="M31" s="15"/>
      <c r="N31" s="17" t="s">
        <v>199</v>
      </c>
      <c r="O31" s="23" t="s">
        <v>198</v>
      </c>
      <c r="P31" s="24" t="s">
        <v>199</v>
      </c>
      <c r="Q31" s="24" t="s">
        <v>198</v>
      </c>
      <c r="R31" s="2">
        <v>9.65</v>
      </c>
      <c r="S31" s="2" t="s">
        <v>198</v>
      </c>
      <c r="T31" s="2" t="s">
        <v>199</v>
      </c>
      <c r="U31" s="2" t="s">
        <v>198</v>
      </c>
      <c r="V31" s="2">
        <v>11.88</v>
      </c>
      <c r="W31" s="2" t="s">
        <v>198</v>
      </c>
      <c r="X31" s="2">
        <v>19.100000000000001</v>
      </c>
      <c r="Y31" s="2" t="s">
        <v>198</v>
      </c>
      <c r="Z31" s="2">
        <v>20.48</v>
      </c>
      <c r="AA31" s="2" t="s">
        <v>198</v>
      </c>
      <c r="AB31" s="2">
        <v>18.89</v>
      </c>
    </row>
    <row r="32" spans="1:29" x14ac:dyDescent="0.25">
      <c r="A32" s="2"/>
      <c r="B32" t="s">
        <v>227</v>
      </c>
      <c r="C32" t="s">
        <v>228</v>
      </c>
      <c r="D32" s="2" t="s">
        <v>198</v>
      </c>
      <c r="E32" s="15" t="s">
        <v>198</v>
      </c>
      <c r="F32" s="14"/>
      <c r="G32" s="13"/>
      <c r="H32" s="2"/>
      <c r="I32" s="15"/>
      <c r="J32" s="2"/>
      <c r="K32" s="15"/>
      <c r="L32" s="2"/>
      <c r="M32" s="15"/>
      <c r="N32" s="17" t="s">
        <v>199</v>
      </c>
      <c r="O32" s="23" t="s">
        <v>198</v>
      </c>
      <c r="P32" s="24" t="s">
        <v>199</v>
      </c>
      <c r="Q32" s="24" t="s">
        <v>198</v>
      </c>
      <c r="R32" s="2">
        <v>14.08</v>
      </c>
      <c r="S32" s="2" t="s">
        <v>198</v>
      </c>
      <c r="T32" s="2" t="s">
        <v>199</v>
      </c>
      <c r="U32" s="2" t="s">
        <v>198</v>
      </c>
      <c r="V32" s="2">
        <v>19.329999999999998</v>
      </c>
      <c r="W32" s="2" t="s">
        <v>198</v>
      </c>
      <c r="X32" s="2">
        <v>21.24</v>
      </c>
      <c r="Y32" s="2" t="s">
        <v>198</v>
      </c>
      <c r="Z32" s="2">
        <v>27.19</v>
      </c>
      <c r="AA32" s="2" t="s">
        <v>198</v>
      </c>
      <c r="AB32" s="2">
        <v>23.61</v>
      </c>
    </row>
    <row r="33" spans="1:28" x14ac:dyDescent="0.25">
      <c r="A33" s="2"/>
      <c r="B33" t="s">
        <v>229</v>
      </c>
      <c r="C33" t="s">
        <v>230</v>
      </c>
      <c r="D33" s="2" t="s">
        <v>198</v>
      </c>
      <c r="E33" s="15" t="s">
        <v>198</v>
      </c>
      <c r="F33" s="14"/>
      <c r="G33" s="13"/>
      <c r="H33" s="2"/>
      <c r="I33" s="15"/>
      <c r="J33" s="2"/>
      <c r="K33" s="15"/>
      <c r="L33" s="2"/>
      <c r="M33" s="15"/>
      <c r="N33" s="17" t="s">
        <v>199</v>
      </c>
      <c r="O33" s="23" t="s">
        <v>198</v>
      </c>
      <c r="P33" s="24" t="s">
        <v>199</v>
      </c>
      <c r="Q33" s="24" t="s">
        <v>198</v>
      </c>
      <c r="R33" s="2">
        <v>17.96</v>
      </c>
      <c r="S33" s="2" t="s">
        <v>198</v>
      </c>
      <c r="T33" s="2" t="s">
        <v>199</v>
      </c>
      <c r="U33" s="2" t="s">
        <v>198</v>
      </c>
      <c r="V33" s="2">
        <v>20.21</v>
      </c>
      <c r="W33" s="2" t="s">
        <v>198</v>
      </c>
      <c r="X33" s="2">
        <v>24.16</v>
      </c>
      <c r="Y33" s="2" t="s">
        <v>198</v>
      </c>
      <c r="Z33" s="2">
        <v>29.41</v>
      </c>
      <c r="AA33" s="2" t="s">
        <v>198</v>
      </c>
      <c r="AB33" s="2">
        <v>27.46</v>
      </c>
    </row>
    <row r="34" spans="1:28" x14ac:dyDescent="0.25">
      <c r="A34" s="2"/>
      <c r="B34" t="s">
        <v>231</v>
      </c>
      <c r="C34" t="s">
        <v>232</v>
      </c>
      <c r="D34" s="2" t="s">
        <v>198</v>
      </c>
      <c r="E34" s="15" t="s">
        <v>198</v>
      </c>
      <c r="F34" s="14"/>
      <c r="G34" s="13"/>
      <c r="H34" s="2"/>
      <c r="I34" s="15"/>
      <c r="J34" s="2"/>
      <c r="K34" s="15"/>
      <c r="L34" s="2"/>
      <c r="M34" s="15"/>
      <c r="N34" s="17" t="s">
        <v>199</v>
      </c>
      <c r="O34" s="23" t="s">
        <v>198</v>
      </c>
      <c r="P34" s="24" t="s">
        <v>199</v>
      </c>
      <c r="Q34" s="24" t="s">
        <v>198</v>
      </c>
      <c r="R34" s="2">
        <v>29.52</v>
      </c>
      <c r="S34" s="2" t="s">
        <v>198</v>
      </c>
      <c r="T34" s="2" t="s">
        <v>199</v>
      </c>
      <c r="U34" s="2" t="s">
        <v>198</v>
      </c>
      <c r="V34" s="2">
        <v>24.1</v>
      </c>
      <c r="W34" s="2" t="s">
        <v>198</v>
      </c>
      <c r="X34" s="2">
        <v>28.9</v>
      </c>
      <c r="Y34" s="2" t="s">
        <v>198</v>
      </c>
      <c r="Z34" s="2">
        <v>42.84</v>
      </c>
      <c r="AA34" s="2" t="s">
        <v>198</v>
      </c>
      <c r="AB34" s="2">
        <v>37.090000000000003</v>
      </c>
    </row>
    <row r="35" spans="1:28" x14ac:dyDescent="0.25">
      <c r="A35" s="2"/>
      <c r="B35" t="s">
        <v>233</v>
      </c>
      <c r="C35" t="s">
        <v>234</v>
      </c>
      <c r="D35" s="2" t="s">
        <v>198</v>
      </c>
      <c r="E35" s="15" t="s">
        <v>198</v>
      </c>
      <c r="F35" s="14"/>
      <c r="G35" s="13"/>
      <c r="H35" s="2"/>
      <c r="I35" s="15"/>
      <c r="J35" s="2"/>
      <c r="K35" s="15"/>
      <c r="L35" s="2"/>
      <c r="M35" s="15"/>
      <c r="N35" s="17" t="s">
        <v>199</v>
      </c>
      <c r="O35" s="23" t="s">
        <v>198</v>
      </c>
      <c r="P35" s="24" t="s">
        <v>199</v>
      </c>
      <c r="Q35" s="24" t="s">
        <v>198</v>
      </c>
      <c r="R35" s="2">
        <v>8.17</v>
      </c>
      <c r="S35" s="2" t="s">
        <v>198</v>
      </c>
      <c r="T35" s="2" t="s">
        <v>199</v>
      </c>
      <c r="U35" s="2" t="s">
        <v>198</v>
      </c>
      <c r="V35" s="2">
        <v>9.0299999999999994</v>
      </c>
      <c r="W35" s="2" t="s">
        <v>198</v>
      </c>
      <c r="X35" s="2">
        <v>19.5</v>
      </c>
      <c r="Y35" s="2" t="s">
        <v>198</v>
      </c>
      <c r="Z35" s="2">
        <v>22.8</v>
      </c>
      <c r="AA35" s="2" t="s">
        <v>198</v>
      </c>
      <c r="AB35" s="2">
        <v>21.82</v>
      </c>
    </row>
    <row r="36" spans="1:28" x14ac:dyDescent="0.25">
      <c r="A36" s="2"/>
      <c r="B36" t="s">
        <v>235</v>
      </c>
      <c r="C36" t="s">
        <v>236</v>
      </c>
      <c r="D36" s="2" t="s">
        <v>198</v>
      </c>
      <c r="E36" s="15" t="s">
        <v>198</v>
      </c>
      <c r="F36" s="14"/>
      <c r="G36" s="13"/>
      <c r="H36" s="2"/>
      <c r="I36" s="15"/>
      <c r="J36" s="2"/>
      <c r="K36" s="15"/>
      <c r="L36" s="2"/>
      <c r="M36" s="15"/>
      <c r="N36" s="17" t="s">
        <v>199</v>
      </c>
      <c r="O36" s="23" t="s">
        <v>198</v>
      </c>
      <c r="P36" s="24" t="s">
        <v>199</v>
      </c>
      <c r="Q36" s="24" t="s">
        <v>198</v>
      </c>
      <c r="R36" s="2">
        <v>21.77</v>
      </c>
      <c r="S36" s="2" t="s">
        <v>198</v>
      </c>
      <c r="T36" s="2" t="s">
        <v>199</v>
      </c>
      <c r="U36" s="2" t="s">
        <v>198</v>
      </c>
      <c r="V36" s="2">
        <v>20.58</v>
      </c>
      <c r="W36" s="2" t="s">
        <v>198</v>
      </c>
      <c r="X36" s="2">
        <v>25.78</v>
      </c>
      <c r="Y36" s="2" t="s">
        <v>198</v>
      </c>
      <c r="Z36" s="2">
        <v>31.59</v>
      </c>
      <c r="AA36" s="2" t="s">
        <v>198</v>
      </c>
      <c r="AB36" s="2">
        <v>27.83</v>
      </c>
    </row>
    <row r="37" spans="1:28" x14ac:dyDescent="0.25">
      <c r="A37" s="2"/>
      <c r="B37" t="s">
        <v>237</v>
      </c>
      <c r="C37" t="s">
        <v>238</v>
      </c>
      <c r="D37" s="2" t="s">
        <v>198</v>
      </c>
      <c r="E37" s="15" t="s">
        <v>198</v>
      </c>
      <c r="F37" s="14"/>
      <c r="G37" s="13"/>
      <c r="H37" s="2"/>
      <c r="I37" s="15"/>
      <c r="J37" s="2"/>
      <c r="K37" s="15"/>
      <c r="L37" s="2"/>
      <c r="M37" s="15"/>
      <c r="N37" s="17" t="s">
        <v>199</v>
      </c>
      <c r="O37" s="23" t="s">
        <v>198</v>
      </c>
      <c r="P37" s="24" t="s">
        <v>199</v>
      </c>
      <c r="Q37" s="24" t="s">
        <v>198</v>
      </c>
      <c r="R37" s="2">
        <v>19.87</v>
      </c>
      <c r="S37" s="2" t="s">
        <v>198</v>
      </c>
      <c r="T37" s="2" t="s">
        <v>199</v>
      </c>
      <c r="U37" s="2" t="s">
        <v>198</v>
      </c>
      <c r="V37" s="2">
        <v>23.45</v>
      </c>
      <c r="W37" s="2" t="s">
        <v>198</v>
      </c>
      <c r="X37" s="2">
        <v>29.97</v>
      </c>
      <c r="Y37" s="2" t="s">
        <v>198</v>
      </c>
      <c r="Z37" s="2">
        <v>44.04</v>
      </c>
      <c r="AA37" s="2" t="s">
        <v>198</v>
      </c>
      <c r="AB37" s="2">
        <v>39.71</v>
      </c>
    </row>
    <row r="38" spans="1:28" x14ac:dyDescent="0.25">
      <c r="A38" s="2"/>
      <c r="B38" t="s">
        <v>239</v>
      </c>
      <c r="C38" t="s">
        <v>240</v>
      </c>
      <c r="D38" s="2" t="s">
        <v>198</v>
      </c>
      <c r="E38" s="15" t="s">
        <v>198</v>
      </c>
      <c r="F38" s="14"/>
      <c r="G38" s="13"/>
      <c r="H38" s="2"/>
      <c r="I38" s="15"/>
      <c r="J38" s="2"/>
      <c r="K38" s="15"/>
      <c r="L38" s="2"/>
      <c r="M38" s="15"/>
      <c r="N38" s="17" t="s">
        <v>199</v>
      </c>
      <c r="O38" s="23" t="s">
        <v>198</v>
      </c>
      <c r="P38" s="24" t="s">
        <v>199</v>
      </c>
      <c r="Q38" s="24" t="s">
        <v>198</v>
      </c>
      <c r="R38" s="2">
        <v>18.18</v>
      </c>
      <c r="S38" s="2" t="s">
        <v>198</v>
      </c>
      <c r="T38" s="2" t="s">
        <v>199</v>
      </c>
      <c r="U38" s="2" t="s">
        <v>198</v>
      </c>
      <c r="V38" s="2">
        <v>21.12</v>
      </c>
      <c r="W38" s="2" t="s">
        <v>198</v>
      </c>
      <c r="X38" s="2">
        <v>24.78</v>
      </c>
      <c r="Y38" s="2" t="s">
        <v>198</v>
      </c>
      <c r="Z38" s="2">
        <v>33.380000000000003</v>
      </c>
      <c r="AA38" s="2" t="s">
        <v>198</v>
      </c>
      <c r="AB38" s="2">
        <v>28.22</v>
      </c>
    </row>
    <row r="39" spans="1:28" x14ac:dyDescent="0.25">
      <c r="A39" s="2"/>
      <c r="B39" t="s">
        <v>241</v>
      </c>
      <c r="C39" t="s">
        <v>242</v>
      </c>
      <c r="D39" s="2" t="s">
        <v>198</v>
      </c>
      <c r="E39" s="15" t="s">
        <v>198</v>
      </c>
      <c r="F39" s="14"/>
      <c r="G39" s="13"/>
      <c r="H39" s="2"/>
      <c r="I39" s="15"/>
      <c r="J39" s="2"/>
      <c r="K39" s="15"/>
      <c r="L39" s="2"/>
      <c r="M39" s="15"/>
      <c r="N39" s="17" t="s">
        <v>199</v>
      </c>
      <c r="O39" s="23" t="s">
        <v>198</v>
      </c>
      <c r="P39" s="24" t="s">
        <v>199</v>
      </c>
      <c r="Q39" s="24" t="s">
        <v>198</v>
      </c>
      <c r="R39" s="2">
        <v>10.15</v>
      </c>
      <c r="S39" s="2" t="s">
        <v>198</v>
      </c>
      <c r="T39" s="2" t="s">
        <v>199</v>
      </c>
      <c r="U39" s="2" t="s">
        <v>198</v>
      </c>
      <c r="V39" s="2">
        <v>11.62</v>
      </c>
      <c r="W39" s="2" t="s">
        <v>198</v>
      </c>
      <c r="X39" s="2">
        <v>15.15</v>
      </c>
      <c r="Y39" s="2" t="s">
        <v>198</v>
      </c>
      <c r="Z39" s="2">
        <v>19.170000000000002</v>
      </c>
      <c r="AA39" s="2" t="s">
        <v>198</v>
      </c>
      <c r="AB39" s="2">
        <v>14.95</v>
      </c>
    </row>
    <row r="40" spans="1:28" x14ac:dyDescent="0.25">
      <c r="A40" s="2"/>
      <c r="B40" t="s">
        <v>243</v>
      </c>
      <c r="C40" t="s">
        <v>244</v>
      </c>
      <c r="D40" s="2" t="s">
        <v>198</v>
      </c>
      <c r="E40" s="15" t="s">
        <v>198</v>
      </c>
      <c r="F40" s="14"/>
      <c r="G40" s="13"/>
      <c r="H40" s="2"/>
      <c r="I40" s="15"/>
      <c r="J40" s="2"/>
      <c r="K40" s="15"/>
      <c r="L40" s="2"/>
      <c r="M40" s="15"/>
      <c r="N40" s="17" t="s">
        <v>199</v>
      </c>
      <c r="O40" s="23" t="s">
        <v>198</v>
      </c>
      <c r="P40" s="24" t="s">
        <v>199</v>
      </c>
      <c r="Q40" s="24" t="s">
        <v>198</v>
      </c>
      <c r="R40" s="2">
        <v>21.96</v>
      </c>
      <c r="S40" s="2" t="s">
        <v>198</v>
      </c>
      <c r="T40" s="2" t="s">
        <v>199</v>
      </c>
      <c r="U40" s="2" t="s">
        <v>198</v>
      </c>
      <c r="V40" s="2">
        <v>22.72</v>
      </c>
      <c r="W40" s="2" t="s">
        <v>198</v>
      </c>
      <c r="X40" s="2">
        <v>30.9</v>
      </c>
      <c r="Y40" s="2" t="s">
        <v>198</v>
      </c>
      <c r="Z40" s="2">
        <v>33.42</v>
      </c>
      <c r="AA40" s="2" t="s">
        <v>198</v>
      </c>
      <c r="AB40" s="2">
        <v>31.84</v>
      </c>
    </row>
    <row r="41" spans="1:28" x14ac:dyDescent="0.25">
      <c r="A41" s="2"/>
      <c r="B41" t="s">
        <v>245</v>
      </c>
      <c r="C41" t="s">
        <v>246</v>
      </c>
      <c r="D41" s="2" t="s">
        <v>198</v>
      </c>
      <c r="E41" s="15" t="s">
        <v>198</v>
      </c>
      <c r="F41" s="13"/>
      <c r="G41" s="13"/>
      <c r="H41" s="2"/>
      <c r="I41" s="15"/>
      <c r="J41" s="2"/>
      <c r="K41" s="15"/>
      <c r="L41" s="2"/>
      <c r="M41" s="15"/>
      <c r="N41" s="17" t="s">
        <v>199</v>
      </c>
      <c r="O41" s="23" t="s">
        <v>198</v>
      </c>
      <c r="P41" s="24" t="s">
        <v>199</v>
      </c>
      <c r="Q41" s="24" t="s">
        <v>198</v>
      </c>
      <c r="R41" s="2">
        <v>14.9</v>
      </c>
      <c r="S41" s="2" t="s">
        <v>198</v>
      </c>
      <c r="T41" s="2" t="s">
        <v>199</v>
      </c>
      <c r="U41" s="2" t="s">
        <v>198</v>
      </c>
      <c r="V41" s="2">
        <v>14.27</v>
      </c>
      <c r="W41" s="2" t="s">
        <v>198</v>
      </c>
      <c r="X41" s="2">
        <v>8.0500000000000007</v>
      </c>
      <c r="Y41" s="2" t="s">
        <v>198</v>
      </c>
      <c r="Z41" s="2">
        <v>10.3</v>
      </c>
      <c r="AA41" s="2" t="s">
        <v>198</v>
      </c>
      <c r="AB41" s="2">
        <v>7.78</v>
      </c>
    </row>
    <row r="42" spans="1:28" x14ac:dyDescent="0.25">
      <c r="A42" s="2"/>
      <c r="B42" t="s">
        <v>247</v>
      </c>
      <c r="C42" t="s">
        <v>248</v>
      </c>
      <c r="D42" s="2" t="s">
        <v>198</v>
      </c>
      <c r="E42" s="15" t="s">
        <v>198</v>
      </c>
      <c r="F42" s="14"/>
      <c r="G42" s="13"/>
      <c r="H42" s="2"/>
      <c r="I42" s="15"/>
      <c r="J42" s="2"/>
      <c r="K42" s="15"/>
      <c r="L42" s="2"/>
      <c r="M42" s="15"/>
      <c r="N42" s="17" t="s">
        <v>199</v>
      </c>
      <c r="O42" s="23" t="s">
        <v>198</v>
      </c>
      <c r="P42" s="24" t="s">
        <v>199</v>
      </c>
      <c r="Q42" s="24" t="s">
        <v>198</v>
      </c>
      <c r="R42" s="2">
        <v>17.170000000000002</v>
      </c>
      <c r="S42" s="2" t="s">
        <v>198</v>
      </c>
      <c r="T42" s="2" t="s">
        <v>199</v>
      </c>
      <c r="U42" s="2" t="s">
        <v>198</v>
      </c>
      <c r="V42" s="2">
        <v>21.83</v>
      </c>
      <c r="W42" s="2" t="s">
        <v>198</v>
      </c>
      <c r="X42" s="2">
        <v>29.18</v>
      </c>
      <c r="Y42" s="2" t="s">
        <v>198</v>
      </c>
      <c r="Z42" s="2">
        <v>40.79</v>
      </c>
      <c r="AA42" s="2" t="s">
        <v>198</v>
      </c>
      <c r="AB42" s="2">
        <v>34.1</v>
      </c>
    </row>
    <row r="43" spans="1:28" x14ac:dyDescent="0.25">
      <c r="A43" s="2"/>
      <c r="B43" t="s">
        <v>249</v>
      </c>
      <c r="C43" t="s">
        <v>250</v>
      </c>
      <c r="D43" s="2" t="s">
        <v>198</v>
      </c>
      <c r="E43" s="15" t="s">
        <v>198</v>
      </c>
      <c r="F43" s="14"/>
      <c r="G43" s="13"/>
      <c r="H43" s="2"/>
      <c r="I43" s="15"/>
      <c r="J43" s="2"/>
      <c r="K43" s="15"/>
      <c r="L43" s="2"/>
      <c r="M43" s="15"/>
      <c r="N43" s="17" t="s">
        <v>199</v>
      </c>
      <c r="O43" s="23" t="s">
        <v>198</v>
      </c>
      <c r="P43" s="24" t="s">
        <v>199</v>
      </c>
      <c r="Q43" s="24" t="s">
        <v>198</v>
      </c>
      <c r="R43" s="2">
        <v>11.9</v>
      </c>
      <c r="S43" s="2" t="s">
        <v>198</v>
      </c>
      <c r="T43" s="2" t="s">
        <v>199</v>
      </c>
      <c r="U43" s="2" t="s">
        <v>198</v>
      </c>
      <c r="V43" s="2">
        <v>13.33</v>
      </c>
      <c r="W43" s="2" t="s">
        <v>198</v>
      </c>
      <c r="X43" s="2">
        <v>18.96</v>
      </c>
      <c r="Y43" s="2" t="s">
        <v>198</v>
      </c>
      <c r="Z43" s="2">
        <v>29.9</v>
      </c>
      <c r="AA43" s="2" t="s">
        <v>198</v>
      </c>
      <c r="AB43" s="2">
        <v>27.27</v>
      </c>
    </row>
    <row r="44" spans="1:28" x14ac:dyDescent="0.25">
      <c r="A44" s="2"/>
      <c r="B44" t="s">
        <v>251</v>
      </c>
      <c r="C44" t="s">
        <v>252</v>
      </c>
      <c r="D44" s="2" t="s">
        <v>198</v>
      </c>
      <c r="E44" s="15" t="s">
        <v>198</v>
      </c>
      <c r="F44" s="14"/>
      <c r="G44" s="13"/>
      <c r="H44" s="2"/>
      <c r="I44" s="15"/>
      <c r="J44" s="2"/>
      <c r="K44" s="15"/>
      <c r="L44" s="2"/>
      <c r="M44" s="15"/>
      <c r="N44" s="17" t="s">
        <v>199</v>
      </c>
      <c r="O44" s="23" t="s">
        <v>198</v>
      </c>
      <c r="P44" s="24" t="s">
        <v>199</v>
      </c>
      <c r="Q44" s="24" t="s">
        <v>198</v>
      </c>
      <c r="R44" s="2">
        <v>30.11</v>
      </c>
      <c r="S44" s="2" t="s">
        <v>198</v>
      </c>
      <c r="T44" s="2" t="s">
        <v>199</v>
      </c>
      <c r="U44" s="2" t="s">
        <v>198</v>
      </c>
      <c r="V44" s="2">
        <v>35.36</v>
      </c>
      <c r="W44" s="2" t="s">
        <v>198</v>
      </c>
      <c r="X44" s="2">
        <v>39.909999999999997</v>
      </c>
      <c r="Y44" s="2" t="s">
        <v>198</v>
      </c>
      <c r="Z44" s="2">
        <v>45.31</v>
      </c>
      <c r="AA44" s="2" t="s">
        <v>198</v>
      </c>
      <c r="AB44" s="2">
        <v>50.32</v>
      </c>
    </row>
    <row r="45" spans="1:28" x14ac:dyDescent="0.25">
      <c r="A45" s="2"/>
      <c r="B45" t="s">
        <v>253</v>
      </c>
      <c r="C45" t="s">
        <v>254</v>
      </c>
      <c r="D45" s="2" t="s">
        <v>198</v>
      </c>
      <c r="E45" s="15" t="s">
        <v>198</v>
      </c>
      <c r="F45" s="14"/>
      <c r="G45" s="13"/>
      <c r="H45" s="2"/>
      <c r="I45" s="15"/>
      <c r="J45" s="2"/>
      <c r="K45" s="15"/>
      <c r="L45" s="2"/>
      <c r="M45" s="15"/>
      <c r="N45" s="17" t="s">
        <v>199</v>
      </c>
      <c r="O45" s="23" t="s">
        <v>198</v>
      </c>
      <c r="P45" s="24" t="s">
        <v>199</v>
      </c>
      <c r="Q45" s="24" t="s">
        <v>198</v>
      </c>
      <c r="R45" s="2">
        <v>36.200000000000003</v>
      </c>
      <c r="S45" s="2" t="s">
        <v>198</v>
      </c>
      <c r="T45" s="2" t="s">
        <v>199</v>
      </c>
      <c r="U45" s="2" t="s">
        <v>198</v>
      </c>
      <c r="V45" s="2">
        <v>37.94</v>
      </c>
      <c r="W45" s="2" t="s">
        <v>198</v>
      </c>
      <c r="X45" s="2">
        <v>37.770000000000003</v>
      </c>
      <c r="Y45" s="2" t="s">
        <v>198</v>
      </c>
      <c r="Z45" s="2">
        <v>44.64</v>
      </c>
      <c r="AA45" s="2" t="s">
        <v>198</v>
      </c>
      <c r="AB45" s="2">
        <v>40.04</v>
      </c>
    </row>
    <row r="46" spans="1:28" x14ac:dyDescent="0.25">
      <c r="A46" s="2"/>
      <c r="B46" t="s">
        <v>255</v>
      </c>
      <c r="C46" s="13" t="s">
        <v>256</v>
      </c>
      <c r="D46" s="2"/>
      <c r="E46" s="14"/>
      <c r="F46" s="2"/>
      <c r="G46" s="2"/>
      <c r="I46" s="15"/>
      <c r="J46" s="2"/>
      <c r="K46" s="15"/>
      <c r="L46" s="2"/>
      <c r="M46" s="15"/>
      <c r="N46" s="17" t="s">
        <v>199</v>
      </c>
      <c r="O46" s="23" t="s">
        <v>198</v>
      </c>
      <c r="P46" s="24" t="s">
        <v>199</v>
      </c>
      <c r="Q46" s="24" t="s">
        <v>198</v>
      </c>
      <c r="R46" s="2">
        <v>72.52</v>
      </c>
      <c r="S46" s="2" t="s">
        <v>198</v>
      </c>
      <c r="T46" s="2" t="s">
        <v>199</v>
      </c>
      <c r="U46" s="2" t="s">
        <v>198</v>
      </c>
      <c r="V46" s="2">
        <v>73.209999999999994</v>
      </c>
      <c r="W46" s="2" t="s">
        <v>198</v>
      </c>
      <c r="X46" s="2">
        <v>75.150000000000006</v>
      </c>
      <c r="Y46" s="2" t="s">
        <v>198</v>
      </c>
      <c r="Z46" s="2">
        <v>76.97</v>
      </c>
      <c r="AA46" s="2" t="s">
        <v>198</v>
      </c>
      <c r="AB46" s="2" t="s">
        <v>199</v>
      </c>
    </row>
    <row r="47" spans="1:28" x14ac:dyDescent="0.25">
      <c r="A47" s="2"/>
      <c r="B47" t="s">
        <v>257</v>
      </c>
      <c r="C47" s="13" t="s">
        <v>258</v>
      </c>
      <c r="D47" s="2"/>
      <c r="F47" s="2"/>
      <c r="G47" s="2"/>
      <c r="I47" s="15"/>
      <c r="J47" s="2"/>
      <c r="K47" s="15"/>
      <c r="L47" s="2"/>
      <c r="M47" s="15"/>
      <c r="N47" s="17" t="s">
        <v>199</v>
      </c>
      <c r="O47" s="23" t="s">
        <v>198</v>
      </c>
      <c r="P47" s="24" t="s">
        <v>199</v>
      </c>
      <c r="Q47" s="24" t="s">
        <v>198</v>
      </c>
      <c r="R47" s="2">
        <v>25.08</v>
      </c>
      <c r="S47" s="2" t="s">
        <v>198</v>
      </c>
      <c r="T47" s="2" t="s">
        <v>199</v>
      </c>
      <c r="U47" s="2" t="s">
        <v>198</v>
      </c>
      <c r="V47" s="2">
        <v>29.6</v>
      </c>
      <c r="W47" s="2" t="s">
        <v>198</v>
      </c>
      <c r="X47" s="2">
        <v>32.020000000000003</v>
      </c>
      <c r="Y47" s="2" t="s">
        <v>198</v>
      </c>
      <c r="Z47" s="2">
        <v>40.659999999999997</v>
      </c>
      <c r="AA47" s="2" t="s">
        <v>198</v>
      </c>
      <c r="AB47" s="2">
        <v>42.95</v>
      </c>
    </row>
    <row r="48" spans="1:28" x14ac:dyDescent="0.25">
      <c r="A48" s="2"/>
      <c r="B48" t="s">
        <v>259</v>
      </c>
      <c r="C48" s="13" t="s">
        <v>260</v>
      </c>
      <c r="D48" s="2"/>
      <c r="F48" s="2"/>
      <c r="G48" s="2"/>
      <c r="I48" s="15"/>
      <c r="J48" s="2"/>
      <c r="K48" s="15"/>
      <c r="L48" s="2"/>
      <c r="M48" s="15"/>
      <c r="N48" s="17" t="s">
        <v>199</v>
      </c>
      <c r="O48" s="23" t="s">
        <v>198</v>
      </c>
      <c r="P48" s="24" t="s">
        <v>199</v>
      </c>
      <c r="Q48" s="24" t="s">
        <v>198</v>
      </c>
      <c r="R48" s="2">
        <v>19.170000000000002</v>
      </c>
      <c r="S48" s="2" t="s">
        <v>285</v>
      </c>
      <c r="T48" s="2" t="s">
        <v>199</v>
      </c>
      <c r="U48" s="2" t="s">
        <v>198</v>
      </c>
      <c r="V48" s="2">
        <v>21.18</v>
      </c>
      <c r="W48" s="2" t="s">
        <v>198</v>
      </c>
      <c r="X48" s="2" t="s">
        <v>199</v>
      </c>
      <c r="Y48" s="2" t="s">
        <v>198</v>
      </c>
      <c r="Z48" s="2">
        <v>36.29</v>
      </c>
      <c r="AA48" s="2" t="s">
        <v>198</v>
      </c>
      <c r="AB48" s="2" t="s">
        <v>199</v>
      </c>
    </row>
    <row r="49" spans="1:28" x14ac:dyDescent="0.25">
      <c r="A49" s="2"/>
      <c r="B49" t="s">
        <v>261</v>
      </c>
      <c r="C49" s="13" t="s">
        <v>262</v>
      </c>
      <c r="D49" s="2"/>
      <c r="F49" s="2"/>
      <c r="G49" s="2"/>
      <c r="I49" s="15"/>
      <c r="J49" s="2"/>
      <c r="K49" s="15"/>
      <c r="L49" s="2"/>
      <c r="M49" s="15"/>
      <c r="N49" s="17" t="s">
        <v>199</v>
      </c>
      <c r="O49" s="23" t="s">
        <v>198</v>
      </c>
      <c r="P49" s="24" t="s">
        <v>199</v>
      </c>
      <c r="Q49" s="24" t="s">
        <v>198</v>
      </c>
      <c r="R49" s="2">
        <v>27.04</v>
      </c>
      <c r="S49" s="2" t="s">
        <v>198</v>
      </c>
      <c r="T49" s="2" t="s">
        <v>199</v>
      </c>
      <c r="U49" s="2" t="s">
        <v>198</v>
      </c>
      <c r="V49" s="2">
        <v>34.65</v>
      </c>
      <c r="W49" s="2" t="s">
        <v>198</v>
      </c>
      <c r="X49" s="2">
        <v>28.99</v>
      </c>
      <c r="Y49" s="2" t="s">
        <v>198</v>
      </c>
      <c r="Z49" s="2" t="s">
        <v>199</v>
      </c>
      <c r="AA49" s="2" t="s">
        <v>198</v>
      </c>
      <c r="AB49" s="2" t="s">
        <v>199</v>
      </c>
    </row>
    <row r="50" spans="1:28" x14ac:dyDescent="0.25">
      <c r="A50" s="2"/>
      <c r="B50" t="s">
        <v>263</v>
      </c>
      <c r="C50" s="13" t="s">
        <v>264</v>
      </c>
      <c r="D50" s="2"/>
      <c r="F50" s="2"/>
      <c r="G50" s="2"/>
      <c r="I50" s="15"/>
      <c r="J50" s="2"/>
      <c r="K50" s="15"/>
      <c r="L50" s="2"/>
      <c r="M50" s="15"/>
      <c r="N50" s="17" t="s">
        <v>199</v>
      </c>
      <c r="O50" s="23" t="s">
        <v>198</v>
      </c>
      <c r="P50" s="24" t="s">
        <v>199</v>
      </c>
      <c r="Q50" s="24" t="s">
        <v>198</v>
      </c>
      <c r="R50" s="2">
        <v>14.4</v>
      </c>
      <c r="S50" s="2" t="s">
        <v>198</v>
      </c>
      <c r="T50" s="2" t="s">
        <v>199</v>
      </c>
      <c r="U50" s="2" t="s">
        <v>198</v>
      </c>
      <c r="V50" s="2">
        <v>12.22</v>
      </c>
      <c r="W50" s="2" t="s">
        <v>198</v>
      </c>
      <c r="X50" s="2">
        <v>19.260000000000002</v>
      </c>
      <c r="Y50" s="2" t="s">
        <v>198</v>
      </c>
      <c r="Z50" s="2">
        <v>22.49</v>
      </c>
      <c r="AA50" s="2" t="s">
        <v>198</v>
      </c>
      <c r="AB50" s="2">
        <v>21.64</v>
      </c>
    </row>
    <row r="51" spans="1:28" x14ac:dyDescent="0.25">
      <c r="A51" s="2"/>
      <c r="B51" t="s">
        <v>265</v>
      </c>
      <c r="C51" s="13" t="s">
        <v>266</v>
      </c>
      <c r="D51" s="2"/>
      <c r="F51" s="2"/>
      <c r="G51" s="2"/>
      <c r="I51" s="15"/>
      <c r="J51" s="2"/>
      <c r="K51" s="15"/>
      <c r="L51" s="2"/>
      <c r="M51" s="15"/>
      <c r="N51" s="17" t="s">
        <v>199</v>
      </c>
      <c r="O51" s="23" t="s">
        <v>198</v>
      </c>
      <c r="P51" s="24" t="s">
        <v>199</v>
      </c>
      <c r="Q51" s="24" t="s">
        <v>198</v>
      </c>
      <c r="R51" s="2">
        <v>8.16</v>
      </c>
      <c r="S51" s="2" t="s">
        <v>198</v>
      </c>
      <c r="T51" s="2" t="s">
        <v>199</v>
      </c>
      <c r="U51" s="2" t="s">
        <v>198</v>
      </c>
      <c r="V51" s="2">
        <v>12.88</v>
      </c>
      <c r="W51" s="2" t="s">
        <v>198</v>
      </c>
      <c r="X51" s="2">
        <v>20.149999999999999</v>
      </c>
      <c r="Y51" s="2" t="s">
        <v>198</v>
      </c>
      <c r="Z51" s="2">
        <v>18.93</v>
      </c>
      <c r="AA51" s="2" t="s">
        <v>198</v>
      </c>
      <c r="AB51" s="2" t="s">
        <v>199</v>
      </c>
    </row>
    <row r="52" spans="1:28" x14ac:dyDescent="0.25">
      <c r="A52" s="2"/>
      <c r="B52" t="s">
        <v>267</v>
      </c>
      <c r="C52" s="13" t="s">
        <v>268</v>
      </c>
      <c r="D52" s="2"/>
      <c r="F52" s="2"/>
      <c r="G52" s="2"/>
      <c r="N52" s="17" t="s">
        <v>199</v>
      </c>
      <c r="O52" s="17" t="s">
        <v>198</v>
      </c>
      <c r="P52" s="24" t="s">
        <v>199</v>
      </c>
      <c r="Q52" s="24" t="s">
        <v>198</v>
      </c>
      <c r="R52" s="2">
        <v>23.6</v>
      </c>
      <c r="S52" s="2" t="s">
        <v>198</v>
      </c>
      <c r="T52" s="2" t="s">
        <v>199</v>
      </c>
      <c r="U52" s="2" t="s">
        <v>198</v>
      </c>
      <c r="V52" s="2">
        <v>28.2</v>
      </c>
      <c r="W52" s="2" t="s">
        <v>198</v>
      </c>
      <c r="X52" s="2">
        <v>16.399999999999999</v>
      </c>
      <c r="Y52" s="2" t="s">
        <v>198</v>
      </c>
      <c r="Z52" s="2">
        <v>22.73</v>
      </c>
      <c r="AA52" s="2" t="s">
        <v>198</v>
      </c>
      <c r="AB52" s="2">
        <v>23.73</v>
      </c>
    </row>
    <row r="53" spans="1:28" x14ac:dyDescent="0.25">
      <c r="A53" s="2"/>
      <c r="B53" t="s">
        <v>269</v>
      </c>
      <c r="C53" s="13" t="s">
        <v>520</v>
      </c>
      <c r="D53" s="2"/>
      <c r="F53" s="2"/>
      <c r="G53" s="2"/>
      <c r="N53" s="17" t="s">
        <v>199</v>
      </c>
      <c r="O53" s="17" t="s">
        <v>198</v>
      </c>
      <c r="P53" s="24" t="s">
        <v>199</v>
      </c>
      <c r="Q53" s="24" t="s">
        <v>198</v>
      </c>
      <c r="R53" s="2">
        <v>3.36</v>
      </c>
      <c r="S53" s="2" t="s">
        <v>198</v>
      </c>
      <c r="T53" s="2" t="s">
        <v>199</v>
      </c>
      <c r="U53" s="2" t="s">
        <v>198</v>
      </c>
      <c r="V53" s="2">
        <v>3.84</v>
      </c>
      <c r="W53" s="2" t="s">
        <v>198</v>
      </c>
      <c r="X53" s="2">
        <v>8.6300000000000008</v>
      </c>
      <c r="Y53" s="2" t="s">
        <v>198</v>
      </c>
      <c r="Z53" s="2">
        <v>13.89</v>
      </c>
      <c r="AA53" s="2" t="s">
        <v>198</v>
      </c>
      <c r="AB53" s="2">
        <v>10.65</v>
      </c>
    </row>
    <row r="54" spans="1:28" x14ac:dyDescent="0.25">
      <c r="A54" s="2"/>
      <c r="N54" s="17"/>
      <c r="O54" s="17"/>
      <c r="P54" s="17"/>
      <c r="Q54" s="17"/>
      <c r="R54" s="17"/>
    </row>
    <row r="55" spans="1:28" s="10" customFormat="1" x14ac:dyDescent="0.25">
      <c r="A55" s="10" t="s">
        <v>270</v>
      </c>
      <c r="N55" s="25"/>
      <c r="O55" s="25"/>
      <c r="P55" s="25"/>
      <c r="Q55" s="25"/>
      <c r="R55" s="25"/>
    </row>
    <row r="56" spans="1:28" x14ac:dyDescent="0.25">
      <c r="A56" s="79"/>
      <c r="N56" s="17"/>
      <c r="O56" s="17"/>
      <c r="P56" s="17"/>
      <c r="Q56" s="17"/>
      <c r="R56" s="17"/>
    </row>
    <row r="57" spans="1:28" x14ac:dyDescent="0.25">
      <c r="B57" t="s">
        <v>271</v>
      </c>
      <c r="N57" s="17"/>
      <c r="O57" s="17"/>
      <c r="P57" s="17"/>
      <c r="Q57" s="17"/>
      <c r="R57" s="17"/>
    </row>
    <row r="58" spans="1:28" x14ac:dyDescent="0.25">
      <c r="C58" t="s">
        <v>272</v>
      </c>
      <c r="D58" t="s">
        <v>273</v>
      </c>
      <c r="F58" t="s">
        <v>274</v>
      </c>
      <c r="N58" s="17"/>
      <c r="O58" s="17"/>
      <c r="P58" s="17"/>
      <c r="Q58" s="17"/>
      <c r="R58" s="17"/>
    </row>
    <row r="59" spans="1:28" x14ac:dyDescent="0.25">
      <c r="C59" t="s">
        <v>388</v>
      </c>
      <c r="D59" t="s">
        <v>389</v>
      </c>
      <c r="F59" s="4">
        <v>44944</v>
      </c>
      <c r="N59" s="17"/>
      <c r="O59" s="17"/>
      <c r="P59" s="17"/>
      <c r="Q59" s="17"/>
      <c r="R59" s="17"/>
    </row>
    <row r="60" spans="1:28" x14ac:dyDescent="0.25">
      <c r="N60" s="17"/>
      <c r="O60" s="17"/>
      <c r="P60" s="17"/>
      <c r="Q60" s="17"/>
      <c r="R60" s="17"/>
    </row>
    <row r="61" spans="1:28" x14ac:dyDescent="0.25">
      <c r="A61" s="10" t="s">
        <v>277</v>
      </c>
      <c r="N61" s="17"/>
      <c r="O61" s="17"/>
      <c r="P61" s="17"/>
      <c r="Q61" s="17"/>
      <c r="R61" s="17"/>
    </row>
    <row r="62" spans="1:28" ht="15" customHeight="1" x14ac:dyDescent="0.25">
      <c r="N62" s="17"/>
      <c r="O62" s="17"/>
      <c r="P62" s="17"/>
      <c r="Q62" s="17"/>
      <c r="R62" s="17"/>
    </row>
    <row r="63" spans="1:28" x14ac:dyDescent="0.25">
      <c r="B63" t="s">
        <v>279</v>
      </c>
      <c r="C63" t="s">
        <v>280</v>
      </c>
      <c r="N63" s="17"/>
      <c r="O63" s="17"/>
      <c r="P63" s="17"/>
      <c r="Q63" s="17"/>
      <c r="R63" s="17"/>
    </row>
    <row r="64" spans="1:28" x14ac:dyDescent="0.25">
      <c r="C64">
        <v>1</v>
      </c>
      <c r="D64" t="s">
        <v>382</v>
      </c>
    </row>
    <row r="66" spans="1:5" x14ac:dyDescent="0.25">
      <c r="A66" s="10" t="s">
        <v>282</v>
      </c>
    </row>
    <row r="68" spans="1:5" x14ac:dyDescent="0.25">
      <c r="B68" s="13" t="s">
        <v>283</v>
      </c>
      <c r="D68" s="13" t="s">
        <v>284</v>
      </c>
    </row>
    <row r="69" spans="1:5" x14ac:dyDescent="0.25">
      <c r="B69" s="13" t="s">
        <v>285</v>
      </c>
      <c r="C69" s="13" t="s">
        <v>286</v>
      </c>
      <c r="D69" s="13" t="s">
        <v>199</v>
      </c>
      <c r="E69" s="13" t="s">
        <v>287</v>
      </c>
    </row>
    <row r="70" spans="1:5" x14ac:dyDescent="0.25">
      <c r="B70" s="13" t="s">
        <v>288</v>
      </c>
      <c r="C70" s="13" t="s">
        <v>289</v>
      </c>
    </row>
    <row r="71" spans="1:5" x14ac:dyDescent="0.25">
      <c r="B71" s="13" t="s">
        <v>200</v>
      </c>
      <c r="C71" s="13" t="s">
        <v>290</v>
      </c>
    </row>
    <row r="72" spans="1:5" x14ac:dyDescent="0.25">
      <c r="B72" s="13" t="s">
        <v>291</v>
      </c>
      <c r="C72" s="13" t="s">
        <v>292</v>
      </c>
    </row>
    <row r="73" spans="1:5" x14ac:dyDescent="0.25">
      <c r="B73" s="13" t="s">
        <v>293</v>
      </c>
      <c r="C73" s="13" t="s">
        <v>294</v>
      </c>
    </row>
    <row r="74" spans="1:5" x14ac:dyDescent="0.25">
      <c r="B74" s="13" t="s">
        <v>50</v>
      </c>
      <c r="C74" s="13" t="s">
        <v>295</v>
      </c>
    </row>
    <row r="75" spans="1:5" x14ac:dyDescent="0.25">
      <c r="B75" s="13" t="s">
        <v>296</v>
      </c>
      <c r="C75" s="13" t="s">
        <v>297</v>
      </c>
    </row>
    <row r="76" spans="1:5" x14ac:dyDescent="0.25">
      <c r="B76" s="13" t="s">
        <v>298</v>
      </c>
      <c r="C76" s="13" t="s">
        <v>299</v>
      </c>
    </row>
    <row r="77" spans="1:5" x14ac:dyDescent="0.25">
      <c r="B77" s="13" t="s">
        <v>300</v>
      </c>
      <c r="C77" s="13" t="s">
        <v>301</v>
      </c>
    </row>
    <row r="78" spans="1:5" x14ac:dyDescent="0.25">
      <c r="B78" s="13" t="s">
        <v>302</v>
      </c>
      <c r="C78" s="13" t="s">
        <v>303</v>
      </c>
    </row>
    <row r="79" spans="1:5" x14ac:dyDescent="0.25">
      <c r="B79" s="13" t="s">
        <v>304</v>
      </c>
      <c r="C79" s="13" t="s">
        <v>305</v>
      </c>
    </row>
    <row r="80" spans="1:5" x14ac:dyDescent="0.25">
      <c r="B80" s="13" t="s">
        <v>306</v>
      </c>
      <c r="C80" s="13" t="s">
        <v>307</v>
      </c>
    </row>
  </sheetData>
  <mergeCells count="14">
    <mergeCell ref="AB16:AC16"/>
    <mergeCell ref="Z16:AA16"/>
    <mergeCell ref="X16:Y16"/>
    <mergeCell ref="B16:C16"/>
    <mergeCell ref="D16:E16"/>
    <mergeCell ref="F16:G16"/>
    <mergeCell ref="H16:I16"/>
    <mergeCell ref="J16:K16"/>
    <mergeCell ref="L16:M16"/>
    <mergeCell ref="N16:O16"/>
    <mergeCell ref="P16:Q16"/>
    <mergeCell ref="R16:S16"/>
    <mergeCell ref="T16:U16"/>
    <mergeCell ref="V16:W16"/>
  </mergeCells>
  <pageMargins left="0.7" right="0.7" top="0.75" bottom="0.75" header="0.3" footer="0.3"/>
  <pageSetup paperSize="9"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Y84"/>
  <sheetViews>
    <sheetView workbookViewId="0">
      <selection activeCell="C55" sqref="C55"/>
    </sheetView>
  </sheetViews>
  <sheetFormatPr defaultRowHeight="15" x14ac:dyDescent="0.25"/>
  <cols>
    <col min="3" max="3" width="42" customWidth="1"/>
    <col min="6" max="6" width="9.7109375" bestFit="1" customWidth="1"/>
  </cols>
  <sheetData>
    <row r="2" spans="1:25" x14ac:dyDescent="0.25">
      <c r="A2" t="s">
        <v>186</v>
      </c>
      <c r="D2" s="1"/>
      <c r="E2" s="1"/>
    </row>
    <row r="3" spans="1:25" x14ac:dyDescent="0.25">
      <c r="B3" t="s">
        <v>187</v>
      </c>
    </row>
    <row r="4" spans="1:25" x14ac:dyDescent="0.25">
      <c r="C4" t="str">
        <f>ReadMe!A48</f>
        <v>Ind2010</v>
      </c>
    </row>
    <row r="5" spans="1:25" x14ac:dyDescent="0.25">
      <c r="B5" t="s">
        <v>26</v>
      </c>
    </row>
    <row r="6" spans="1:25" x14ac:dyDescent="0.25">
      <c r="C6" t="str">
        <f>ReadMe!C48</f>
        <v>IVET public expenditure (% of GDP)</v>
      </c>
    </row>
    <row r="7" spans="1:25" x14ac:dyDescent="0.25">
      <c r="B7" t="s">
        <v>186</v>
      </c>
      <c r="G7" t="s">
        <v>30</v>
      </c>
    </row>
    <row r="8" spans="1:25" x14ac:dyDescent="0.25">
      <c r="C8" s="35" t="s">
        <v>390</v>
      </c>
      <c r="H8" t="str">
        <f>ReadMe!G48</f>
        <v>Key Indicators on VET</v>
      </c>
    </row>
    <row r="9" spans="1:25" x14ac:dyDescent="0.25">
      <c r="B9" t="s">
        <v>31</v>
      </c>
      <c r="D9" t="s">
        <v>189</v>
      </c>
      <c r="G9" t="s">
        <v>33</v>
      </c>
      <c r="L9" t="s">
        <v>34</v>
      </c>
    </row>
    <row r="10" spans="1:25" x14ac:dyDescent="0.25">
      <c r="C10" t="str">
        <f>ReadMe!H48</f>
        <v>Expenditure</v>
      </c>
      <c r="D10" t="str">
        <f>ReadMe!I48</f>
        <v>IVET</v>
      </c>
      <c r="H10">
        <f>ReadMe!J48</f>
        <v>0</v>
      </c>
      <c r="M10">
        <f>ReadMe!K48</f>
        <v>0</v>
      </c>
    </row>
    <row r="11" spans="1:25" x14ac:dyDescent="0.25">
      <c r="B11" t="s">
        <v>190</v>
      </c>
    </row>
    <row r="12" spans="1:25" x14ac:dyDescent="0.25">
      <c r="C12" t="s">
        <v>391</v>
      </c>
    </row>
    <row r="14" spans="1:25" x14ac:dyDescent="0.25">
      <c r="A14" t="s">
        <v>192</v>
      </c>
      <c r="D14" s="1"/>
      <c r="E14" s="1"/>
    </row>
    <row r="16" spans="1:25" x14ac:dyDescent="0.25">
      <c r="B16" s="87" t="s">
        <v>193</v>
      </c>
      <c r="C16" s="87"/>
      <c r="D16" s="87">
        <v>2010</v>
      </c>
      <c r="E16" s="87"/>
      <c r="F16" s="87">
        <v>2011</v>
      </c>
      <c r="G16" s="87"/>
      <c r="H16" s="87">
        <v>2012</v>
      </c>
      <c r="I16" s="87"/>
      <c r="J16" s="87">
        <v>2013</v>
      </c>
      <c r="K16" s="87"/>
      <c r="L16" s="87">
        <v>2014</v>
      </c>
      <c r="M16" s="87"/>
      <c r="N16" s="87">
        <v>2015</v>
      </c>
      <c r="O16" s="87"/>
      <c r="P16" s="87">
        <v>2016</v>
      </c>
      <c r="Q16" s="87"/>
      <c r="R16" s="87">
        <v>2017</v>
      </c>
      <c r="S16" s="87"/>
      <c r="T16" s="87">
        <v>2018</v>
      </c>
      <c r="U16" s="87"/>
      <c r="V16" s="87">
        <v>2019</v>
      </c>
      <c r="W16" s="87"/>
      <c r="X16" s="9"/>
      <c r="Y16" s="9"/>
    </row>
    <row r="17" spans="2:25" x14ac:dyDescent="0.25">
      <c r="B17" s="9"/>
      <c r="C17" s="9"/>
      <c r="D17" s="22" t="s">
        <v>194</v>
      </c>
      <c r="E17" s="22" t="s">
        <v>195</v>
      </c>
      <c r="F17" s="22" t="s">
        <v>194</v>
      </c>
      <c r="G17" s="22" t="s">
        <v>195</v>
      </c>
      <c r="H17" s="22" t="s">
        <v>194</v>
      </c>
      <c r="I17" s="22" t="s">
        <v>195</v>
      </c>
      <c r="J17" s="22" t="s">
        <v>194</v>
      </c>
      <c r="K17" s="22" t="s">
        <v>195</v>
      </c>
      <c r="L17" s="22" t="s">
        <v>194</v>
      </c>
      <c r="M17" s="22" t="s">
        <v>195</v>
      </c>
      <c r="N17" s="22" t="s">
        <v>194</v>
      </c>
      <c r="O17" s="22" t="s">
        <v>195</v>
      </c>
      <c r="P17" s="22" t="s">
        <v>194</v>
      </c>
      <c r="Q17" s="22" t="s">
        <v>195</v>
      </c>
      <c r="R17" s="22" t="s">
        <v>194</v>
      </c>
      <c r="S17" s="22" t="s">
        <v>195</v>
      </c>
      <c r="T17" s="22" t="s">
        <v>194</v>
      </c>
      <c r="U17" s="22" t="s">
        <v>195</v>
      </c>
      <c r="V17" s="22" t="s">
        <v>194</v>
      </c>
      <c r="W17" s="22" t="s">
        <v>195</v>
      </c>
      <c r="X17" s="9"/>
      <c r="Y17" s="9"/>
    </row>
    <row r="18" spans="2:25" x14ac:dyDescent="0.25">
      <c r="B18" t="s">
        <v>196</v>
      </c>
      <c r="C18" t="s">
        <v>197</v>
      </c>
      <c r="D18" s="20" t="s">
        <v>198</v>
      </c>
      <c r="E18" s="15" t="s">
        <v>198</v>
      </c>
      <c r="F18" s="20" t="s">
        <v>198</v>
      </c>
      <c r="G18" s="15" t="s">
        <v>198</v>
      </c>
      <c r="H18" s="20" t="s">
        <v>199</v>
      </c>
      <c r="I18" s="15"/>
      <c r="J18" s="20" t="s">
        <v>199</v>
      </c>
      <c r="K18" s="15"/>
      <c r="L18" s="20" t="s">
        <v>199</v>
      </c>
      <c r="M18" s="15"/>
      <c r="N18" s="20">
        <v>0.55000000000000004</v>
      </c>
      <c r="O18" s="15" t="s">
        <v>306</v>
      </c>
      <c r="P18" s="20">
        <v>0.53</v>
      </c>
      <c r="Q18" s="15" t="s">
        <v>306</v>
      </c>
      <c r="R18">
        <v>0.52</v>
      </c>
      <c r="S18" t="s">
        <v>306</v>
      </c>
      <c r="T18">
        <v>0.52</v>
      </c>
      <c r="U18" t="s">
        <v>306</v>
      </c>
      <c r="V18" s="20">
        <v>0.51186319157010896</v>
      </c>
      <c r="W18" t="s">
        <v>306</v>
      </c>
    </row>
    <row r="19" spans="2:25" x14ac:dyDescent="0.25">
      <c r="B19" t="s">
        <v>201</v>
      </c>
      <c r="C19" t="s">
        <v>202</v>
      </c>
      <c r="D19" s="20" t="s">
        <v>198</v>
      </c>
      <c r="E19" s="15" t="s">
        <v>198</v>
      </c>
      <c r="F19" s="20" t="s">
        <v>198</v>
      </c>
      <c r="G19" s="15" t="s">
        <v>198</v>
      </c>
      <c r="H19" s="60">
        <v>1.1100000000000001</v>
      </c>
      <c r="I19" s="13" t="s">
        <v>198</v>
      </c>
      <c r="J19" s="60">
        <v>1.1499999999999999</v>
      </c>
      <c r="K19" s="13" t="s">
        <v>198</v>
      </c>
      <c r="L19" s="60">
        <v>1.1299999999999999</v>
      </c>
      <c r="M19" s="13" t="s">
        <v>198</v>
      </c>
      <c r="N19" s="60">
        <v>1.1299999999999999</v>
      </c>
      <c r="O19" s="13" t="s">
        <v>198</v>
      </c>
      <c r="P19" s="60">
        <v>1.0900000000000001</v>
      </c>
      <c r="Q19" s="13" t="s">
        <v>198</v>
      </c>
      <c r="R19" s="60">
        <v>1.06</v>
      </c>
      <c r="S19" s="13" t="s">
        <v>198</v>
      </c>
      <c r="T19" s="60">
        <v>1.01</v>
      </c>
      <c r="U19" s="13" t="s">
        <v>198</v>
      </c>
      <c r="V19">
        <v>0.99</v>
      </c>
      <c r="W19" t="s">
        <v>198</v>
      </c>
    </row>
    <row r="20" spans="2:25" x14ac:dyDescent="0.25">
      <c r="B20" t="s">
        <v>203</v>
      </c>
      <c r="C20" t="s">
        <v>204</v>
      </c>
      <c r="D20" s="20" t="s">
        <v>198</v>
      </c>
      <c r="E20" s="15" t="s">
        <v>198</v>
      </c>
      <c r="F20" s="20" t="s">
        <v>198</v>
      </c>
      <c r="G20" s="15" t="s">
        <v>198</v>
      </c>
      <c r="H20" s="60">
        <v>0.44</v>
      </c>
      <c r="I20" s="13" t="s">
        <v>198</v>
      </c>
      <c r="J20" s="60">
        <v>0.46</v>
      </c>
      <c r="K20" s="13" t="s">
        <v>198</v>
      </c>
      <c r="L20" s="60">
        <v>0.47</v>
      </c>
      <c r="M20" s="13" t="s">
        <v>198</v>
      </c>
      <c r="N20" s="60">
        <v>0.42</v>
      </c>
      <c r="O20" s="13" t="s">
        <v>198</v>
      </c>
      <c r="P20" s="60">
        <v>0.39</v>
      </c>
      <c r="Q20" s="13" t="s">
        <v>198</v>
      </c>
      <c r="R20" s="60">
        <v>0.4</v>
      </c>
      <c r="S20" s="13" t="s">
        <v>198</v>
      </c>
      <c r="T20" s="60">
        <v>0.43</v>
      </c>
      <c r="U20" s="13" t="s">
        <v>198</v>
      </c>
      <c r="V20" t="s">
        <v>199</v>
      </c>
      <c r="W20" t="s">
        <v>198</v>
      </c>
    </row>
    <row r="21" spans="2:25" x14ac:dyDescent="0.25">
      <c r="B21" t="s">
        <v>205</v>
      </c>
      <c r="C21" t="s">
        <v>206</v>
      </c>
      <c r="D21" s="20" t="s">
        <v>198</v>
      </c>
      <c r="E21" s="15" t="s">
        <v>198</v>
      </c>
      <c r="F21" s="20" t="s">
        <v>198</v>
      </c>
      <c r="G21" s="15" t="s">
        <v>198</v>
      </c>
      <c r="H21" s="60">
        <v>0.8</v>
      </c>
      <c r="I21" s="13" t="s">
        <v>198</v>
      </c>
      <c r="J21" s="60">
        <v>0.71</v>
      </c>
      <c r="K21" s="13" t="s">
        <v>198</v>
      </c>
      <c r="L21" s="60">
        <v>0.68</v>
      </c>
      <c r="M21" s="13" t="s">
        <v>198</v>
      </c>
      <c r="N21" s="60">
        <v>0.65</v>
      </c>
      <c r="O21" s="13" t="s">
        <v>198</v>
      </c>
      <c r="P21" s="60">
        <v>0.6</v>
      </c>
      <c r="Q21" s="13" t="s">
        <v>198</v>
      </c>
      <c r="R21" s="60">
        <v>0.61</v>
      </c>
      <c r="S21" s="13" t="s">
        <v>198</v>
      </c>
      <c r="T21" s="60">
        <v>0.68</v>
      </c>
      <c r="U21" s="13" t="s">
        <v>198</v>
      </c>
      <c r="V21" t="s">
        <v>199</v>
      </c>
      <c r="W21" t="s">
        <v>198</v>
      </c>
    </row>
    <row r="22" spans="2:25" x14ac:dyDescent="0.25">
      <c r="B22" t="s">
        <v>207</v>
      </c>
      <c r="C22" t="s">
        <v>208</v>
      </c>
      <c r="D22" s="20" t="s">
        <v>198</v>
      </c>
      <c r="E22" s="15" t="s">
        <v>198</v>
      </c>
      <c r="F22" s="20" t="s">
        <v>198</v>
      </c>
      <c r="G22" s="15" t="s">
        <v>198</v>
      </c>
      <c r="H22" s="60">
        <v>0</v>
      </c>
      <c r="I22" s="13" t="s">
        <v>198</v>
      </c>
      <c r="J22" s="13" t="s">
        <v>199</v>
      </c>
      <c r="K22" s="13" t="s">
        <v>200</v>
      </c>
      <c r="L22" s="13" t="s">
        <v>199</v>
      </c>
      <c r="M22" s="13" t="s">
        <v>200</v>
      </c>
      <c r="N22" s="13" t="s">
        <v>199</v>
      </c>
      <c r="O22" s="13" t="s">
        <v>198</v>
      </c>
      <c r="P22" s="13" t="s">
        <v>199</v>
      </c>
      <c r="Q22" s="13" t="s">
        <v>198</v>
      </c>
      <c r="R22" s="13" t="s">
        <v>199</v>
      </c>
      <c r="S22" s="13" t="s">
        <v>200</v>
      </c>
      <c r="T22" s="60">
        <v>0.38</v>
      </c>
      <c r="U22" s="13" t="s">
        <v>198</v>
      </c>
      <c r="V22">
        <v>0.39</v>
      </c>
      <c r="W22" t="s">
        <v>198</v>
      </c>
    </row>
    <row r="23" spans="2:25" x14ac:dyDescent="0.25">
      <c r="B23" t="s">
        <v>209</v>
      </c>
      <c r="C23" t="s">
        <v>210</v>
      </c>
      <c r="D23" s="20" t="s">
        <v>198</v>
      </c>
      <c r="E23" s="15" t="s">
        <v>198</v>
      </c>
      <c r="F23" s="20" t="s">
        <v>198</v>
      </c>
      <c r="G23" s="15" t="s">
        <v>198</v>
      </c>
      <c r="H23" s="60">
        <v>0.57999999999999996</v>
      </c>
      <c r="I23" s="13" t="s">
        <v>198</v>
      </c>
      <c r="J23" s="60">
        <v>0.56000000000000005</v>
      </c>
      <c r="K23" s="13" t="s">
        <v>198</v>
      </c>
      <c r="L23" s="60">
        <v>0.55000000000000004</v>
      </c>
      <c r="M23" s="13" t="s">
        <v>198</v>
      </c>
      <c r="N23" s="60">
        <v>0.54</v>
      </c>
      <c r="O23" s="13" t="s">
        <v>198</v>
      </c>
      <c r="P23" s="60">
        <v>0.53</v>
      </c>
      <c r="Q23" s="13" t="s">
        <v>198</v>
      </c>
      <c r="R23" s="60">
        <v>0.54</v>
      </c>
      <c r="S23" s="13" t="s">
        <v>198</v>
      </c>
      <c r="T23" s="60">
        <v>0.54</v>
      </c>
      <c r="U23" s="13" t="s">
        <v>198</v>
      </c>
      <c r="V23">
        <v>0.54</v>
      </c>
      <c r="W23" t="s">
        <v>392</v>
      </c>
    </row>
    <row r="24" spans="2:25" x14ac:dyDescent="0.25">
      <c r="B24" t="s">
        <v>211</v>
      </c>
      <c r="C24" t="s">
        <v>212</v>
      </c>
      <c r="D24" s="20" t="s">
        <v>198</v>
      </c>
      <c r="E24" s="15" t="s">
        <v>198</v>
      </c>
      <c r="F24" s="20" t="s">
        <v>198</v>
      </c>
      <c r="G24" s="15" t="s">
        <v>198</v>
      </c>
      <c r="H24" s="60">
        <v>0.63</v>
      </c>
      <c r="I24" s="13" t="s">
        <v>198</v>
      </c>
      <c r="J24" s="60">
        <v>0.56000000000000005</v>
      </c>
      <c r="K24" s="13" t="s">
        <v>198</v>
      </c>
      <c r="L24" s="60">
        <v>0.5</v>
      </c>
      <c r="M24" s="13" t="s">
        <v>198</v>
      </c>
      <c r="N24" s="60">
        <v>0.51</v>
      </c>
      <c r="O24" s="13" t="s">
        <v>198</v>
      </c>
      <c r="P24" s="60">
        <v>0.44</v>
      </c>
      <c r="Q24" s="13" t="s">
        <v>198</v>
      </c>
      <c r="R24" s="60">
        <v>0.41</v>
      </c>
      <c r="S24" s="13" t="s">
        <v>198</v>
      </c>
      <c r="T24" s="60">
        <v>0.43</v>
      </c>
      <c r="U24" s="13" t="s">
        <v>198</v>
      </c>
      <c r="V24">
        <v>0.45</v>
      </c>
      <c r="W24" t="s">
        <v>198</v>
      </c>
    </row>
    <row r="25" spans="2:25" x14ac:dyDescent="0.25">
      <c r="B25" t="s">
        <v>213</v>
      </c>
      <c r="C25" t="s">
        <v>214</v>
      </c>
      <c r="D25" s="20" t="s">
        <v>198</v>
      </c>
      <c r="E25" s="15" t="s">
        <v>198</v>
      </c>
      <c r="F25" s="20" t="s">
        <v>198</v>
      </c>
      <c r="G25" s="15" t="s">
        <v>198</v>
      </c>
      <c r="H25" s="13" t="s">
        <v>199</v>
      </c>
      <c r="I25" s="13" t="s">
        <v>200</v>
      </c>
      <c r="J25" s="60">
        <v>0.36</v>
      </c>
      <c r="K25" s="13" t="s">
        <v>198</v>
      </c>
      <c r="L25" s="60">
        <v>0.36</v>
      </c>
      <c r="M25" s="13" t="s">
        <v>198</v>
      </c>
      <c r="N25" s="60">
        <v>0.17</v>
      </c>
      <c r="O25" s="13" t="s">
        <v>198</v>
      </c>
      <c r="P25" s="13" t="s">
        <v>199</v>
      </c>
      <c r="Q25" s="13" t="s">
        <v>200</v>
      </c>
      <c r="R25" s="13" t="s">
        <v>199</v>
      </c>
      <c r="S25" s="13" t="s">
        <v>200</v>
      </c>
      <c r="T25" s="13" t="s">
        <v>199</v>
      </c>
      <c r="U25" s="13" t="s">
        <v>200</v>
      </c>
      <c r="V25" t="s">
        <v>199</v>
      </c>
      <c r="W25" t="s">
        <v>200</v>
      </c>
    </row>
    <row r="26" spans="2:25" x14ac:dyDescent="0.25">
      <c r="B26" t="s">
        <v>215</v>
      </c>
      <c r="C26" t="s">
        <v>216</v>
      </c>
      <c r="D26" s="20" t="s">
        <v>198</v>
      </c>
      <c r="E26" s="15" t="s">
        <v>198</v>
      </c>
      <c r="F26" s="20" t="s">
        <v>198</v>
      </c>
      <c r="G26" s="15" t="s">
        <v>198</v>
      </c>
      <c r="H26" s="60">
        <v>0.36</v>
      </c>
      <c r="I26" s="13" t="s">
        <v>200</v>
      </c>
      <c r="J26" s="60">
        <v>0.34</v>
      </c>
      <c r="K26" s="13" t="s">
        <v>198</v>
      </c>
      <c r="L26" s="60">
        <v>0.31</v>
      </c>
      <c r="M26" s="13" t="s">
        <v>198</v>
      </c>
      <c r="N26" s="60">
        <v>0.31</v>
      </c>
      <c r="O26" s="13" t="s">
        <v>200</v>
      </c>
      <c r="P26" s="60">
        <v>0.31</v>
      </c>
      <c r="Q26" s="13" t="s">
        <v>198</v>
      </c>
      <c r="R26" s="60">
        <v>0.27</v>
      </c>
      <c r="S26" s="13" t="s">
        <v>296</v>
      </c>
      <c r="T26" s="60">
        <v>0.28000000000000003</v>
      </c>
      <c r="U26" s="13" t="s">
        <v>296</v>
      </c>
      <c r="V26">
        <v>0.26</v>
      </c>
      <c r="W26" t="s">
        <v>296</v>
      </c>
    </row>
    <row r="27" spans="2:25" x14ac:dyDescent="0.25">
      <c r="B27" t="s">
        <v>217</v>
      </c>
      <c r="C27" t="s">
        <v>218</v>
      </c>
      <c r="D27" s="20" t="s">
        <v>198</v>
      </c>
      <c r="E27" s="15" t="s">
        <v>198</v>
      </c>
      <c r="F27" s="20" t="s">
        <v>198</v>
      </c>
      <c r="G27" s="15" t="s">
        <v>198</v>
      </c>
      <c r="H27" s="60">
        <v>0.34</v>
      </c>
      <c r="I27" s="13" t="s">
        <v>198</v>
      </c>
      <c r="J27" s="60">
        <v>0.33</v>
      </c>
      <c r="K27" s="13" t="s">
        <v>198</v>
      </c>
      <c r="L27" s="60">
        <v>0.34</v>
      </c>
      <c r="M27" s="13" t="s">
        <v>198</v>
      </c>
      <c r="N27" s="60">
        <v>0.33</v>
      </c>
      <c r="O27" s="13" t="s">
        <v>198</v>
      </c>
      <c r="P27" s="60">
        <v>0.33</v>
      </c>
      <c r="Q27" s="13" t="s">
        <v>198</v>
      </c>
      <c r="R27" s="60">
        <v>0.33</v>
      </c>
      <c r="S27" s="13" t="s">
        <v>198</v>
      </c>
      <c r="T27" s="60">
        <v>0.34</v>
      </c>
      <c r="U27" s="13" t="s">
        <v>296</v>
      </c>
      <c r="V27">
        <v>0.35</v>
      </c>
      <c r="W27" t="s">
        <v>296</v>
      </c>
    </row>
    <row r="28" spans="2:25" x14ac:dyDescent="0.25">
      <c r="B28" t="s">
        <v>219</v>
      </c>
      <c r="C28" t="s">
        <v>220</v>
      </c>
      <c r="D28" s="20" t="s">
        <v>198</v>
      </c>
      <c r="E28" s="15" t="s">
        <v>198</v>
      </c>
      <c r="F28" s="20" t="s">
        <v>198</v>
      </c>
      <c r="G28" s="15" t="s">
        <v>198</v>
      </c>
      <c r="H28" s="60">
        <v>0.48</v>
      </c>
      <c r="I28" s="13" t="s">
        <v>198</v>
      </c>
      <c r="J28" s="60">
        <v>0.47</v>
      </c>
      <c r="K28" s="13" t="s">
        <v>198</v>
      </c>
      <c r="L28" s="60">
        <v>0.46</v>
      </c>
      <c r="M28" s="13" t="s">
        <v>198</v>
      </c>
      <c r="N28" s="60">
        <v>0.45</v>
      </c>
      <c r="O28" s="13" t="s">
        <v>198</v>
      </c>
      <c r="P28" s="60">
        <v>0.45</v>
      </c>
      <c r="Q28" s="13" t="s">
        <v>198</v>
      </c>
      <c r="R28" s="60">
        <v>0.44</v>
      </c>
      <c r="S28" s="13" t="s">
        <v>198</v>
      </c>
      <c r="T28" s="60">
        <v>0.42</v>
      </c>
      <c r="U28" s="13" t="s">
        <v>296</v>
      </c>
      <c r="V28">
        <v>0.41</v>
      </c>
      <c r="W28" t="s">
        <v>296</v>
      </c>
    </row>
    <row r="29" spans="2:25" x14ac:dyDescent="0.25">
      <c r="B29" t="s">
        <v>221</v>
      </c>
      <c r="C29" t="s">
        <v>222</v>
      </c>
      <c r="D29" s="20" t="s">
        <v>198</v>
      </c>
      <c r="E29" s="15" t="s">
        <v>198</v>
      </c>
      <c r="F29" s="20" t="s">
        <v>198</v>
      </c>
      <c r="G29" s="15" t="s">
        <v>198</v>
      </c>
      <c r="H29" s="13" t="s">
        <v>199</v>
      </c>
      <c r="I29" s="13" t="s">
        <v>198</v>
      </c>
      <c r="J29" s="13" t="s">
        <v>199</v>
      </c>
      <c r="K29" s="13" t="s">
        <v>198</v>
      </c>
      <c r="L29" s="13" t="s">
        <v>199</v>
      </c>
      <c r="M29" s="13" t="s">
        <v>198</v>
      </c>
      <c r="N29" s="13" t="s">
        <v>199</v>
      </c>
      <c r="O29" s="13" t="s">
        <v>198</v>
      </c>
      <c r="P29" s="13" t="s">
        <v>199</v>
      </c>
      <c r="Q29" s="13" t="s">
        <v>198</v>
      </c>
      <c r="R29" s="13" t="s">
        <v>199</v>
      </c>
      <c r="S29" s="13" t="s">
        <v>198</v>
      </c>
      <c r="T29" s="13" t="s">
        <v>199</v>
      </c>
      <c r="U29" s="13" t="s">
        <v>200</v>
      </c>
      <c r="V29" t="s">
        <v>199</v>
      </c>
      <c r="W29" t="s">
        <v>304</v>
      </c>
    </row>
    <row r="30" spans="2:25" x14ac:dyDescent="0.25">
      <c r="B30" t="s">
        <v>223</v>
      </c>
      <c r="C30" t="s">
        <v>224</v>
      </c>
      <c r="D30" s="20" t="s">
        <v>198</v>
      </c>
      <c r="E30" s="15" t="s">
        <v>198</v>
      </c>
      <c r="F30" s="20" t="s">
        <v>198</v>
      </c>
      <c r="G30" s="15" t="s">
        <v>198</v>
      </c>
      <c r="H30" s="13" t="s">
        <v>199</v>
      </c>
      <c r="I30" s="13" t="s">
        <v>198</v>
      </c>
      <c r="J30" s="13" t="s">
        <v>199</v>
      </c>
      <c r="K30" s="13" t="s">
        <v>198</v>
      </c>
      <c r="L30" s="13" t="s">
        <v>199</v>
      </c>
      <c r="M30" s="13" t="s">
        <v>198</v>
      </c>
      <c r="N30" s="13" t="s">
        <v>199</v>
      </c>
      <c r="O30" s="13" t="s">
        <v>200</v>
      </c>
      <c r="P30" s="13" t="s">
        <v>199</v>
      </c>
      <c r="Q30" s="13" t="s">
        <v>200</v>
      </c>
      <c r="R30" s="13" t="s">
        <v>199</v>
      </c>
      <c r="S30" s="13" t="s">
        <v>200</v>
      </c>
      <c r="T30" s="13" t="s">
        <v>199</v>
      </c>
      <c r="U30" s="13" t="s">
        <v>200</v>
      </c>
      <c r="V30" t="s">
        <v>199</v>
      </c>
      <c r="W30" t="s">
        <v>200</v>
      </c>
    </row>
    <row r="31" spans="2:25" x14ac:dyDescent="0.25">
      <c r="B31" t="s">
        <v>225</v>
      </c>
      <c r="C31" t="s">
        <v>226</v>
      </c>
      <c r="D31" s="20" t="s">
        <v>198</v>
      </c>
      <c r="E31" s="15" t="s">
        <v>198</v>
      </c>
      <c r="F31" s="20" t="s">
        <v>198</v>
      </c>
      <c r="G31" s="15" t="s">
        <v>198</v>
      </c>
      <c r="H31" s="60">
        <v>0.31</v>
      </c>
      <c r="I31" s="13" t="s">
        <v>198</v>
      </c>
      <c r="J31" s="60">
        <v>0.31</v>
      </c>
      <c r="K31" s="13" t="s">
        <v>198</v>
      </c>
      <c r="L31" s="60">
        <v>0.32</v>
      </c>
      <c r="M31" s="13" t="s">
        <v>198</v>
      </c>
      <c r="N31" s="60">
        <v>0.33</v>
      </c>
      <c r="O31" s="13" t="s">
        <v>198</v>
      </c>
      <c r="P31" s="60">
        <v>0.32</v>
      </c>
      <c r="Q31" s="13" t="s">
        <v>198</v>
      </c>
      <c r="R31" s="60">
        <v>0.3</v>
      </c>
      <c r="S31" s="13" t="s">
        <v>198</v>
      </c>
      <c r="T31" s="60">
        <v>0.28999999999999998</v>
      </c>
      <c r="U31" s="13" t="s">
        <v>198</v>
      </c>
      <c r="V31">
        <v>0.28000000000000003</v>
      </c>
      <c r="W31" t="s">
        <v>198</v>
      </c>
    </row>
    <row r="32" spans="2:25" x14ac:dyDescent="0.25">
      <c r="B32" t="s">
        <v>227</v>
      </c>
      <c r="C32" t="s">
        <v>228</v>
      </c>
      <c r="D32" s="20" t="s">
        <v>198</v>
      </c>
      <c r="E32" s="15" t="s">
        <v>198</v>
      </c>
      <c r="F32" s="20" t="s">
        <v>198</v>
      </c>
      <c r="G32" s="15" t="s">
        <v>198</v>
      </c>
      <c r="H32" s="60">
        <v>0.57999999999999996</v>
      </c>
      <c r="I32" s="13" t="s">
        <v>198</v>
      </c>
      <c r="J32" s="60">
        <v>0.4</v>
      </c>
      <c r="K32" s="13" t="s">
        <v>198</v>
      </c>
      <c r="L32" s="60">
        <v>0.43</v>
      </c>
      <c r="M32" s="13" t="s">
        <v>198</v>
      </c>
      <c r="N32" s="60">
        <v>0.43</v>
      </c>
      <c r="O32" s="13" t="s">
        <v>198</v>
      </c>
      <c r="P32" s="60">
        <v>0.43</v>
      </c>
      <c r="Q32" s="13" t="s">
        <v>198</v>
      </c>
      <c r="R32" s="60">
        <v>0.43</v>
      </c>
      <c r="S32" s="13" t="s">
        <v>198</v>
      </c>
      <c r="T32" s="60">
        <v>0.45</v>
      </c>
      <c r="U32" s="13" t="s">
        <v>198</v>
      </c>
      <c r="V32">
        <v>0.44</v>
      </c>
      <c r="W32" t="s">
        <v>198</v>
      </c>
    </row>
    <row r="33" spans="2:23" x14ac:dyDescent="0.25">
      <c r="B33" t="s">
        <v>229</v>
      </c>
      <c r="C33" t="s">
        <v>230</v>
      </c>
      <c r="D33" s="20" t="s">
        <v>198</v>
      </c>
      <c r="E33" s="15" t="s">
        <v>198</v>
      </c>
      <c r="F33" s="20" t="s">
        <v>198</v>
      </c>
      <c r="G33" s="15" t="s">
        <v>198</v>
      </c>
      <c r="H33" s="60">
        <v>0.38</v>
      </c>
      <c r="I33" s="13" t="s">
        <v>198</v>
      </c>
      <c r="J33" s="60">
        <v>1.44</v>
      </c>
      <c r="K33" s="13" t="s">
        <v>198</v>
      </c>
      <c r="L33" s="60">
        <v>0.37</v>
      </c>
      <c r="M33" s="13" t="s">
        <v>198</v>
      </c>
      <c r="N33" s="60">
        <v>0.26</v>
      </c>
      <c r="O33" s="13" t="s">
        <v>198</v>
      </c>
      <c r="P33" s="60">
        <v>0.25</v>
      </c>
      <c r="Q33" s="13" t="s">
        <v>198</v>
      </c>
      <c r="R33" s="60">
        <v>0.23</v>
      </c>
      <c r="S33" s="13" t="s">
        <v>198</v>
      </c>
      <c r="T33" s="60">
        <v>0.23</v>
      </c>
      <c r="U33" s="13" t="s">
        <v>198</v>
      </c>
      <c r="V33">
        <v>0.24</v>
      </c>
      <c r="W33" t="s">
        <v>198</v>
      </c>
    </row>
    <row r="34" spans="2:23" x14ac:dyDescent="0.25">
      <c r="B34" t="s">
        <v>231</v>
      </c>
      <c r="C34" t="s">
        <v>232</v>
      </c>
      <c r="D34" s="20" t="s">
        <v>198</v>
      </c>
      <c r="E34" s="15" t="s">
        <v>198</v>
      </c>
      <c r="F34" s="20" t="s">
        <v>198</v>
      </c>
      <c r="G34" s="15" t="s">
        <v>198</v>
      </c>
      <c r="H34" s="60">
        <v>0.64</v>
      </c>
      <c r="I34" s="13" t="s">
        <v>198</v>
      </c>
      <c r="J34" s="60">
        <v>0.49</v>
      </c>
      <c r="K34" s="13" t="s">
        <v>198</v>
      </c>
      <c r="L34" s="60">
        <v>0.57999999999999996</v>
      </c>
      <c r="M34" s="13" t="s">
        <v>198</v>
      </c>
      <c r="N34" s="60">
        <v>0.56000000000000005</v>
      </c>
      <c r="O34" s="13" t="s">
        <v>198</v>
      </c>
      <c r="P34" s="60">
        <v>0.56999999999999995</v>
      </c>
      <c r="Q34" s="13" t="s">
        <v>198</v>
      </c>
      <c r="R34" s="60">
        <v>0.55000000000000004</v>
      </c>
      <c r="S34" s="13" t="s">
        <v>198</v>
      </c>
      <c r="T34" s="60">
        <v>0.56999999999999995</v>
      </c>
      <c r="U34" s="13" t="s">
        <v>198</v>
      </c>
      <c r="V34">
        <v>0.55000000000000004</v>
      </c>
      <c r="W34" t="s">
        <v>198</v>
      </c>
    </row>
    <row r="35" spans="2:23" x14ac:dyDescent="0.25">
      <c r="B35" t="s">
        <v>233</v>
      </c>
      <c r="C35" t="s">
        <v>234</v>
      </c>
      <c r="D35" s="20" t="s">
        <v>198</v>
      </c>
      <c r="E35" s="15" t="s">
        <v>198</v>
      </c>
      <c r="F35" s="20" t="s">
        <v>198</v>
      </c>
      <c r="G35" s="15" t="s">
        <v>198</v>
      </c>
      <c r="H35" s="60">
        <v>0.38</v>
      </c>
      <c r="I35" s="13" t="s">
        <v>198</v>
      </c>
      <c r="J35" s="60">
        <v>0.31</v>
      </c>
      <c r="K35" s="13" t="s">
        <v>198</v>
      </c>
      <c r="L35" s="60">
        <v>0.56000000000000005</v>
      </c>
      <c r="M35" s="13" t="s">
        <v>198</v>
      </c>
      <c r="N35" s="60">
        <v>0.66</v>
      </c>
      <c r="O35" s="13" t="s">
        <v>198</v>
      </c>
      <c r="P35" s="60">
        <v>0.66</v>
      </c>
      <c r="Q35" s="13" t="s">
        <v>198</v>
      </c>
      <c r="R35" s="60">
        <v>0.68</v>
      </c>
      <c r="S35" s="13" t="s">
        <v>198</v>
      </c>
      <c r="T35" s="60">
        <v>0.66</v>
      </c>
      <c r="U35" s="13" t="s">
        <v>198</v>
      </c>
      <c r="V35">
        <v>0.53</v>
      </c>
      <c r="W35" t="s">
        <v>198</v>
      </c>
    </row>
    <row r="36" spans="2:23" x14ac:dyDescent="0.25">
      <c r="B36" t="s">
        <v>235</v>
      </c>
      <c r="C36" t="s">
        <v>236</v>
      </c>
      <c r="D36" s="20" t="s">
        <v>198</v>
      </c>
      <c r="E36" s="15" t="s">
        <v>198</v>
      </c>
      <c r="F36" s="20" t="s">
        <v>198</v>
      </c>
      <c r="G36" s="15" t="s">
        <v>198</v>
      </c>
      <c r="H36" s="60">
        <v>0.35</v>
      </c>
      <c r="I36" s="13" t="s">
        <v>198</v>
      </c>
      <c r="J36" s="60">
        <v>0.39</v>
      </c>
      <c r="K36" s="13" t="s">
        <v>198</v>
      </c>
      <c r="L36" s="60">
        <v>0.37</v>
      </c>
      <c r="M36" s="13" t="s">
        <v>198</v>
      </c>
      <c r="N36" s="60">
        <v>0.44</v>
      </c>
      <c r="O36" s="13" t="s">
        <v>198</v>
      </c>
      <c r="P36" s="60">
        <v>0.45</v>
      </c>
      <c r="Q36" s="13" t="s">
        <v>198</v>
      </c>
      <c r="R36" s="60">
        <v>0.2</v>
      </c>
      <c r="S36" s="13" t="s">
        <v>198</v>
      </c>
      <c r="T36" s="60">
        <v>0.27</v>
      </c>
      <c r="U36" s="13" t="s">
        <v>198</v>
      </c>
      <c r="V36">
        <v>0.23</v>
      </c>
      <c r="W36" t="s">
        <v>198</v>
      </c>
    </row>
    <row r="37" spans="2:23" x14ac:dyDescent="0.25">
      <c r="B37" t="s">
        <v>237</v>
      </c>
      <c r="C37" t="s">
        <v>238</v>
      </c>
      <c r="D37" s="20" t="s">
        <v>198</v>
      </c>
      <c r="E37" s="15" t="s">
        <v>198</v>
      </c>
      <c r="F37" s="20" t="s">
        <v>198</v>
      </c>
      <c r="G37" s="15" t="s">
        <v>198</v>
      </c>
      <c r="H37" s="60">
        <v>0.8</v>
      </c>
      <c r="I37" s="13" t="s">
        <v>198</v>
      </c>
      <c r="J37" s="60">
        <v>0.74</v>
      </c>
      <c r="K37" s="13" t="s">
        <v>198</v>
      </c>
      <c r="L37" s="60">
        <v>0.76</v>
      </c>
      <c r="M37" s="13" t="s">
        <v>198</v>
      </c>
      <c r="N37" s="60">
        <v>0.74</v>
      </c>
      <c r="O37" s="13" t="s">
        <v>198</v>
      </c>
      <c r="P37" s="60">
        <v>0.76</v>
      </c>
      <c r="Q37" s="13" t="s">
        <v>198</v>
      </c>
      <c r="R37" s="60">
        <v>0.69</v>
      </c>
      <c r="S37" s="13" t="s">
        <v>198</v>
      </c>
      <c r="T37" s="60">
        <v>0.76</v>
      </c>
      <c r="U37" s="13" t="s">
        <v>198</v>
      </c>
      <c r="V37">
        <v>0.69</v>
      </c>
      <c r="W37" t="s">
        <v>198</v>
      </c>
    </row>
    <row r="38" spans="2:23" x14ac:dyDescent="0.25">
      <c r="B38" t="s">
        <v>239</v>
      </c>
      <c r="C38" t="s">
        <v>240</v>
      </c>
      <c r="D38" s="20" t="s">
        <v>198</v>
      </c>
      <c r="E38" s="15" t="s">
        <v>198</v>
      </c>
      <c r="F38" s="20" t="s">
        <v>198</v>
      </c>
      <c r="G38" s="15" t="s">
        <v>198</v>
      </c>
      <c r="H38" s="60">
        <v>0.75</v>
      </c>
      <c r="I38" s="13" t="s">
        <v>198</v>
      </c>
      <c r="J38" s="60">
        <v>0.73</v>
      </c>
      <c r="K38" s="13" t="s">
        <v>198</v>
      </c>
      <c r="L38" s="60">
        <v>0.7</v>
      </c>
      <c r="M38" s="13" t="s">
        <v>198</v>
      </c>
      <c r="N38" s="60">
        <v>0.68</v>
      </c>
      <c r="O38" s="13" t="s">
        <v>198</v>
      </c>
      <c r="P38" s="60">
        <v>0.67</v>
      </c>
      <c r="Q38" s="13" t="s">
        <v>198</v>
      </c>
      <c r="R38" s="60">
        <v>0.64</v>
      </c>
      <c r="S38" s="13" t="s">
        <v>198</v>
      </c>
      <c r="T38" s="60">
        <v>0.62</v>
      </c>
      <c r="U38" s="13" t="s">
        <v>198</v>
      </c>
      <c r="V38">
        <v>0.56999999999999995</v>
      </c>
      <c r="W38" t="s">
        <v>198</v>
      </c>
    </row>
    <row r="39" spans="2:23" x14ac:dyDescent="0.25">
      <c r="B39" t="s">
        <v>241</v>
      </c>
      <c r="C39" t="s">
        <v>242</v>
      </c>
      <c r="D39" s="20" t="s">
        <v>198</v>
      </c>
      <c r="E39" s="15" t="s">
        <v>198</v>
      </c>
      <c r="F39" s="20" t="s">
        <v>198</v>
      </c>
      <c r="G39" s="15" t="s">
        <v>198</v>
      </c>
      <c r="H39" s="60">
        <v>0.55000000000000004</v>
      </c>
      <c r="I39" s="13" t="s">
        <v>198</v>
      </c>
      <c r="J39" s="60">
        <v>0.53</v>
      </c>
      <c r="K39" s="13" t="s">
        <v>198</v>
      </c>
      <c r="L39" s="60">
        <v>0.51</v>
      </c>
      <c r="M39" s="13" t="s">
        <v>200</v>
      </c>
      <c r="N39" s="60">
        <v>0.5</v>
      </c>
      <c r="O39" s="13" t="s">
        <v>198</v>
      </c>
      <c r="P39" s="60">
        <v>0.49</v>
      </c>
      <c r="Q39" s="13" t="s">
        <v>198</v>
      </c>
      <c r="R39" s="60">
        <v>0.47</v>
      </c>
      <c r="S39" s="13" t="s">
        <v>198</v>
      </c>
      <c r="T39" s="60">
        <v>0.46</v>
      </c>
      <c r="U39" s="13" t="s">
        <v>198</v>
      </c>
      <c r="V39">
        <v>0.48</v>
      </c>
      <c r="W39" t="s">
        <v>198</v>
      </c>
    </row>
    <row r="40" spans="2:23" x14ac:dyDescent="0.25">
      <c r="B40" t="s">
        <v>243</v>
      </c>
      <c r="C40" t="s">
        <v>244</v>
      </c>
      <c r="D40" s="20" t="s">
        <v>198</v>
      </c>
      <c r="E40" s="15" t="s">
        <v>198</v>
      </c>
      <c r="F40" s="20" t="s">
        <v>198</v>
      </c>
      <c r="G40" s="15" t="s">
        <v>198</v>
      </c>
      <c r="H40" s="13" t="s">
        <v>199</v>
      </c>
      <c r="I40" s="13" t="s">
        <v>198</v>
      </c>
      <c r="J40" s="13" t="s">
        <v>199</v>
      </c>
      <c r="K40" s="13" t="s">
        <v>198</v>
      </c>
      <c r="L40" s="13" t="s">
        <v>199</v>
      </c>
      <c r="M40" s="13" t="s">
        <v>200</v>
      </c>
      <c r="N40" s="13" t="s">
        <v>199</v>
      </c>
      <c r="O40" s="13" t="s">
        <v>200</v>
      </c>
      <c r="P40" s="13" t="s">
        <v>199</v>
      </c>
      <c r="Q40" s="13" t="s">
        <v>200</v>
      </c>
      <c r="R40" s="13" t="s">
        <v>199</v>
      </c>
      <c r="S40" s="13" t="s">
        <v>200</v>
      </c>
      <c r="T40" s="13" t="s">
        <v>199</v>
      </c>
      <c r="U40" s="13" t="s">
        <v>198</v>
      </c>
      <c r="V40" t="s">
        <v>199</v>
      </c>
      <c r="W40" t="s">
        <v>198</v>
      </c>
    </row>
    <row r="41" spans="2:23" x14ac:dyDescent="0.25">
      <c r="B41" t="s">
        <v>245</v>
      </c>
      <c r="C41" t="s">
        <v>246</v>
      </c>
      <c r="D41" s="20" t="s">
        <v>198</v>
      </c>
      <c r="E41" s="15" t="s">
        <v>198</v>
      </c>
      <c r="F41" s="20" t="s">
        <v>198</v>
      </c>
      <c r="G41" s="15" t="s">
        <v>198</v>
      </c>
      <c r="H41" s="60">
        <v>0.04</v>
      </c>
      <c r="I41" s="13" t="s">
        <v>198</v>
      </c>
      <c r="J41" s="60">
        <v>0.05</v>
      </c>
      <c r="K41" s="13" t="s">
        <v>198</v>
      </c>
      <c r="L41" s="60">
        <v>0.04</v>
      </c>
      <c r="M41" s="13" t="s">
        <v>198</v>
      </c>
      <c r="N41" s="60">
        <v>0.05</v>
      </c>
      <c r="O41" s="13" t="s">
        <v>198</v>
      </c>
      <c r="P41" s="60">
        <v>0.05</v>
      </c>
      <c r="Q41" s="13" t="s">
        <v>198</v>
      </c>
      <c r="R41" s="60">
        <v>0.08</v>
      </c>
      <c r="S41" s="13" t="s">
        <v>198</v>
      </c>
      <c r="T41" s="60">
        <v>0.09</v>
      </c>
      <c r="U41" s="13" t="s">
        <v>198</v>
      </c>
      <c r="V41">
        <v>0.09</v>
      </c>
      <c r="W41" t="s">
        <v>198</v>
      </c>
    </row>
    <row r="42" spans="2:23" x14ac:dyDescent="0.25">
      <c r="B42" t="s">
        <v>247</v>
      </c>
      <c r="C42" t="s">
        <v>248</v>
      </c>
      <c r="D42" s="20" t="s">
        <v>198</v>
      </c>
      <c r="E42" s="15" t="s">
        <v>198</v>
      </c>
      <c r="F42" s="20" t="s">
        <v>198</v>
      </c>
      <c r="G42" s="15" t="s">
        <v>198</v>
      </c>
      <c r="H42" s="60">
        <v>0.47</v>
      </c>
      <c r="I42" s="13" t="s">
        <v>198</v>
      </c>
      <c r="J42" s="60">
        <v>0.59</v>
      </c>
      <c r="K42" s="13" t="s">
        <v>198</v>
      </c>
      <c r="L42" s="60">
        <v>0.53</v>
      </c>
      <c r="M42" s="13" t="s">
        <v>198</v>
      </c>
      <c r="N42" s="61" t="s">
        <v>199</v>
      </c>
      <c r="O42" s="13" t="s">
        <v>200</v>
      </c>
      <c r="P42" s="61" t="s">
        <v>199</v>
      </c>
      <c r="Q42" s="13" t="s">
        <v>198</v>
      </c>
      <c r="R42" s="61" t="s">
        <v>199</v>
      </c>
      <c r="S42" s="13" t="s">
        <v>200</v>
      </c>
      <c r="T42" s="60">
        <v>0.6</v>
      </c>
      <c r="U42" s="13" t="s">
        <v>198</v>
      </c>
      <c r="V42">
        <v>0.59</v>
      </c>
      <c r="W42" t="s">
        <v>198</v>
      </c>
    </row>
    <row r="43" spans="2:23" x14ac:dyDescent="0.25">
      <c r="B43" t="s">
        <v>249</v>
      </c>
      <c r="C43" t="s">
        <v>250</v>
      </c>
      <c r="D43" s="20" t="s">
        <v>198</v>
      </c>
      <c r="E43" s="15" t="s">
        <v>198</v>
      </c>
      <c r="F43" s="20" t="s">
        <v>198</v>
      </c>
      <c r="G43" s="15" t="s">
        <v>198</v>
      </c>
      <c r="H43" s="13" t="s">
        <v>199</v>
      </c>
      <c r="I43" s="13" t="s">
        <v>198</v>
      </c>
      <c r="J43" s="60">
        <v>0.67</v>
      </c>
      <c r="K43" s="13" t="s">
        <v>198</v>
      </c>
      <c r="L43" s="60">
        <v>0.68</v>
      </c>
      <c r="M43" s="13" t="s">
        <v>198</v>
      </c>
      <c r="N43" s="60">
        <v>0.67</v>
      </c>
      <c r="O43" s="13" t="s">
        <v>198</v>
      </c>
      <c r="P43" s="60">
        <v>0.57999999999999996</v>
      </c>
      <c r="Q43" s="13" t="s">
        <v>198</v>
      </c>
      <c r="R43" s="60">
        <v>0.59</v>
      </c>
      <c r="S43" s="13" t="s">
        <v>198</v>
      </c>
      <c r="T43" s="60">
        <v>0.57999999999999996</v>
      </c>
      <c r="U43" s="13" t="s">
        <v>198</v>
      </c>
      <c r="V43" t="s">
        <v>199</v>
      </c>
      <c r="W43" t="s">
        <v>198</v>
      </c>
    </row>
    <row r="44" spans="2:23" x14ac:dyDescent="0.25">
      <c r="B44" t="s">
        <v>251</v>
      </c>
      <c r="C44" t="s">
        <v>252</v>
      </c>
      <c r="D44" s="20" t="s">
        <v>198</v>
      </c>
      <c r="E44" s="15" t="s">
        <v>198</v>
      </c>
      <c r="F44" s="20" t="s">
        <v>198</v>
      </c>
      <c r="G44" s="15" t="s">
        <v>198</v>
      </c>
      <c r="H44" s="60">
        <v>1.3</v>
      </c>
      <c r="I44" s="13" t="s">
        <v>198</v>
      </c>
      <c r="J44" s="60">
        <v>1.24</v>
      </c>
      <c r="K44" s="13" t="s">
        <v>198</v>
      </c>
      <c r="L44" s="60">
        <v>1.2</v>
      </c>
      <c r="M44" s="13" t="s">
        <v>198</v>
      </c>
      <c r="N44" s="60">
        <v>1.1299999999999999</v>
      </c>
      <c r="O44" s="13" t="s">
        <v>198</v>
      </c>
      <c r="P44" s="60">
        <v>1.06</v>
      </c>
      <c r="Q44" s="13" t="s">
        <v>198</v>
      </c>
      <c r="R44" s="60">
        <v>0.93</v>
      </c>
      <c r="S44" s="13" t="s">
        <v>198</v>
      </c>
      <c r="T44" s="60">
        <v>0.9</v>
      </c>
      <c r="U44" s="13" t="s">
        <v>198</v>
      </c>
      <c r="V44">
        <v>0.9</v>
      </c>
      <c r="W44" t="s">
        <v>198</v>
      </c>
    </row>
    <row r="45" spans="2:23" x14ac:dyDescent="0.25">
      <c r="B45" t="s">
        <v>253</v>
      </c>
      <c r="C45" t="s">
        <v>254</v>
      </c>
      <c r="D45" s="20" t="s">
        <v>198</v>
      </c>
      <c r="E45" s="15" t="s">
        <v>198</v>
      </c>
      <c r="F45" s="20" t="s">
        <v>198</v>
      </c>
      <c r="G45" s="15" t="s">
        <v>198</v>
      </c>
      <c r="H45" s="60">
        <v>0.85</v>
      </c>
      <c r="I45" s="13" t="s">
        <v>198</v>
      </c>
      <c r="J45" s="60">
        <v>0.8</v>
      </c>
      <c r="K45" s="13" t="s">
        <v>198</v>
      </c>
      <c r="L45" s="60">
        <v>0.78</v>
      </c>
      <c r="M45" s="13" t="s">
        <v>198</v>
      </c>
      <c r="N45" s="60">
        <v>0.74</v>
      </c>
      <c r="O45" s="13" t="s">
        <v>198</v>
      </c>
      <c r="P45" s="60">
        <v>0.54</v>
      </c>
      <c r="Q45" s="13" t="s">
        <v>198</v>
      </c>
      <c r="R45" s="60">
        <v>0.56000000000000005</v>
      </c>
      <c r="S45" s="13" t="s">
        <v>198</v>
      </c>
      <c r="T45" s="60">
        <v>0.57999999999999996</v>
      </c>
      <c r="U45" s="13" t="s">
        <v>198</v>
      </c>
      <c r="V45">
        <v>0.59</v>
      </c>
      <c r="W45" t="s">
        <v>198</v>
      </c>
    </row>
    <row r="46" spans="2:23" x14ac:dyDescent="0.25">
      <c r="B46" t="s">
        <v>255</v>
      </c>
      <c r="C46" s="13" t="s">
        <v>256</v>
      </c>
      <c r="D46" s="20" t="s">
        <v>198</v>
      </c>
      <c r="E46" s="15" t="s">
        <v>198</v>
      </c>
      <c r="F46" s="20" t="s">
        <v>198</v>
      </c>
      <c r="G46" s="20"/>
      <c r="H46" s="60">
        <v>0.56000000000000005</v>
      </c>
      <c r="I46" s="13" t="s">
        <v>198</v>
      </c>
      <c r="J46" s="60">
        <v>0.53</v>
      </c>
      <c r="K46" s="13" t="s">
        <v>198</v>
      </c>
      <c r="L46" s="60">
        <v>0.53</v>
      </c>
      <c r="M46" s="13" t="s">
        <v>198</v>
      </c>
      <c r="N46" s="60">
        <v>0.54</v>
      </c>
      <c r="O46" s="13" t="s">
        <v>198</v>
      </c>
      <c r="P46" s="60">
        <v>0.48</v>
      </c>
      <c r="Q46" s="13" t="s">
        <v>198</v>
      </c>
      <c r="R46" s="60">
        <v>0.43</v>
      </c>
      <c r="S46" s="13" t="s">
        <v>198</v>
      </c>
      <c r="T46" s="60">
        <v>0.43</v>
      </c>
      <c r="U46" s="13" t="s">
        <v>198</v>
      </c>
      <c r="V46">
        <v>0.41</v>
      </c>
      <c r="W46" t="s">
        <v>198</v>
      </c>
    </row>
    <row r="47" spans="2:23" x14ac:dyDescent="0.25">
      <c r="B47" t="s">
        <v>257</v>
      </c>
      <c r="C47" s="13" t="s">
        <v>258</v>
      </c>
      <c r="D47" s="20" t="s">
        <v>198</v>
      </c>
      <c r="E47" s="15" t="s">
        <v>198</v>
      </c>
      <c r="F47" s="20" t="s">
        <v>198</v>
      </c>
      <c r="G47" s="20"/>
      <c r="H47" s="13" t="s">
        <v>199</v>
      </c>
      <c r="I47" s="13" t="s">
        <v>200</v>
      </c>
      <c r="J47" s="60">
        <v>0</v>
      </c>
      <c r="K47" s="13" t="s">
        <v>200</v>
      </c>
      <c r="L47" s="60">
        <v>0.69</v>
      </c>
      <c r="M47" s="13" t="s">
        <v>198</v>
      </c>
      <c r="N47" s="60">
        <v>0.72</v>
      </c>
      <c r="O47" s="13" t="s">
        <v>198</v>
      </c>
      <c r="P47" s="60">
        <v>0.74</v>
      </c>
      <c r="Q47" s="13" t="s">
        <v>198</v>
      </c>
      <c r="R47" s="60">
        <v>0.72</v>
      </c>
      <c r="S47" s="13" t="s">
        <v>198</v>
      </c>
      <c r="T47" s="60">
        <v>0.77</v>
      </c>
      <c r="U47" s="13" t="s">
        <v>198</v>
      </c>
      <c r="V47" t="s">
        <v>199</v>
      </c>
      <c r="W47" t="s">
        <v>198</v>
      </c>
    </row>
    <row r="48" spans="2:23" x14ac:dyDescent="0.25">
      <c r="B48" t="s">
        <v>259</v>
      </c>
      <c r="C48" s="13" t="s">
        <v>260</v>
      </c>
      <c r="D48" s="20" t="s">
        <v>198</v>
      </c>
      <c r="E48" s="15" t="s">
        <v>198</v>
      </c>
      <c r="F48" s="20" t="s">
        <v>198</v>
      </c>
      <c r="G48" s="20"/>
      <c r="H48" s="60">
        <v>0.56000000000000005</v>
      </c>
      <c r="I48" s="13" t="s">
        <v>198</v>
      </c>
      <c r="J48" s="60">
        <v>0.55000000000000004</v>
      </c>
      <c r="K48" s="13" t="s">
        <v>198</v>
      </c>
      <c r="L48" s="60">
        <v>0.55000000000000004</v>
      </c>
      <c r="M48" s="13" t="s">
        <v>198</v>
      </c>
      <c r="N48" s="60">
        <v>0.54</v>
      </c>
      <c r="O48" s="13" t="s">
        <v>198</v>
      </c>
      <c r="P48" s="60">
        <v>0.55000000000000004</v>
      </c>
      <c r="Q48" s="13" t="s">
        <v>198</v>
      </c>
      <c r="R48" s="60">
        <v>0.54</v>
      </c>
      <c r="S48" s="13" t="s">
        <v>198</v>
      </c>
      <c r="T48" s="60">
        <v>0.49</v>
      </c>
      <c r="U48" s="13" t="s">
        <v>198</v>
      </c>
      <c r="V48">
        <v>0.8</v>
      </c>
      <c r="W48" t="s">
        <v>198</v>
      </c>
    </row>
    <row r="49" spans="1:23" x14ac:dyDescent="0.25">
      <c r="B49" t="s">
        <v>261</v>
      </c>
      <c r="C49" s="13" t="s">
        <v>262</v>
      </c>
      <c r="D49" s="20" t="s">
        <v>198</v>
      </c>
      <c r="E49" s="15" t="s">
        <v>198</v>
      </c>
      <c r="F49" s="20" t="s">
        <v>198</v>
      </c>
      <c r="G49" s="20"/>
      <c r="H49" s="60">
        <v>0.53</v>
      </c>
      <c r="I49" s="13" t="s">
        <v>198</v>
      </c>
      <c r="J49" s="60">
        <v>0.42</v>
      </c>
      <c r="K49" s="13" t="s">
        <v>198</v>
      </c>
      <c r="L49" s="60">
        <v>0.45</v>
      </c>
      <c r="M49" s="13" t="s">
        <v>198</v>
      </c>
      <c r="N49" s="60">
        <v>0.52</v>
      </c>
      <c r="O49" s="13" t="s">
        <v>285</v>
      </c>
      <c r="P49" s="60">
        <v>0.54</v>
      </c>
      <c r="Q49" s="13" t="s">
        <v>198</v>
      </c>
      <c r="R49" s="60">
        <v>0.44</v>
      </c>
      <c r="S49" s="13" t="s">
        <v>198</v>
      </c>
      <c r="T49" s="60">
        <v>0.3</v>
      </c>
      <c r="U49" s="13" t="s">
        <v>198</v>
      </c>
      <c r="V49" t="s">
        <v>199</v>
      </c>
      <c r="W49" t="s">
        <v>198</v>
      </c>
    </row>
    <row r="50" spans="1:23" x14ac:dyDescent="0.25">
      <c r="B50" t="s">
        <v>263</v>
      </c>
      <c r="C50" s="13" t="s">
        <v>264</v>
      </c>
      <c r="D50" s="20" t="s">
        <v>198</v>
      </c>
      <c r="E50" s="15" t="s">
        <v>198</v>
      </c>
      <c r="F50" s="20" t="s">
        <v>198</v>
      </c>
      <c r="G50" s="20"/>
      <c r="H50" s="13" t="s">
        <v>199</v>
      </c>
      <c r="I50" s="13" t="s">
        <v>198</v>
      </c>
      <c r="J50" s="13" t="s">
        <v>199</v>
      </c>
      <c r="K50" s="13" t="s">
        <v>198</v>
      </c>
      <c r="L50" s="13" t="s">
        <v>199</v>
      </c>
      <c r="M50" s="13" t="s">
        <v>198</v>
      </c>
      <c r="N50" s="13" t="s">
        <v>199</v>
      </c>
      <c r="O50" s="13" t="s">
        <v>198</v>
      </c>
      <c r="P50" s="13" t="s">
        <v>199</v>
      </c>
      <c r="Q50" s="13" t="s">
        <v>198</v>
      </c>
      <c r="R50" s="13" t="s">
        <v>199</v>
      </c>
      <c r="S50" s="13" t="s">
        <v>198</v>
      </c>
      <c r="T50" s="13" t="s">
        <v>199</v>
      </c>
      <c r="U50" s="13" t="s">
        <v>198</v>
      </c>
      <c r="V50">
        <v>0.31</v>
      </c>
      <c r="W50" t="s">
        <v>198</v>
      </c>
    </row>
    <row r="51" spans="1:23" x14ac:dyDescent="0.25">
      <c r="B51" t="s">
        <v>265</v>
      </c>
      <c r="C51" s="13" t="s">
        <v>266</v>
      </c>
      <c r="D51" s="20" t="s">
        <v>198</v>
      </c>
      <c r="E51" s="15" t="s">
        <v>198</v>
      </c>
      <c r="F51" s="20" t="s">
        <v>198</v>
      </c>
      <c r="G51" s="20"/>
      <c r="H51" s="13" t="s">
        <v>199</v>
      </c>
      <c r="I51" s="13" t="s">
        <v>198</v>
      </c>
      <c r="J51" s="13" t="s">
        <v>199</v>
      </c>
      <c r="K51" s="13" t="s">
        <v>198</v>
      </c>
      <c r="L51" s="13" t="s">
        <v>199</v>
      </c>
      <c r="M51" s="13" t="s">
        <v>198</v>
      </c>
      <c r="N51" s="13" t="s">
        <v>199</v>
      </c>
      <c r="O51" s="13" t="s">
        <v>198</v>
      </c>
      <c r="P51" s="13" t="s">
        <v>199</v>
      </c>
      <c r="Q51" s="13" t="s">
        <v>198</v>
      </c>
      <c r="R51" s="13" t="s">
        <v>199</v>
      </c>
      <c r="S51" s="13" t="s">
        <v>198</v>
      </c>
      <c r="T51" s="13" t="s">
        <v>199</v>
      </c>
      <c r="U51" s="13" t="s">
        <v>198</v>
      </c>
      <c r="V51" t="s">
        <v>199</v>
      </c>
      <c r="W51" t="s">
        <v>198</v>
      </c>
    </row>
    <row r="52" spans="1:23" x14ac:dyDescent="0.25">
      <c r="B52" t="s">
        <v>267</v>
      </c>
      <c r="C52" s="13" t="s">
        <v>268</v>
      </c>
      <c r="H52" s="13" t="s">
        <v>199</v>
      </c>
      <c r="I52" s="13" t="s">
        <v>198</v>
      </c>
      <c r="J52" s="60">
        <v>0.76</v>
      </c>
      <c r="K52" s="13" t="s">
        <v>198</v>
      </c>
      <c r="L52" s="60">
        <v>0.75</v>
      </c>
      <c r="M52" s="13" t="s">
        <v>198</v>
      </c>
      <c r="N52" s="60">
        <v>0.68</v>
      </c>
      <c r="O52" s="13" t="s">
        <v>198</v>
      </c>
      <c r="P52" s="13" t="s">
        <v>199</v>
      </c>
      <c r="Q52" s="13" t="s">
        <v>198</v>
      </c>
      <c r="R52" s="60">
        <v>0.62</v>
      </c>
      <c r="S52" s="13" t="s">
        <v>200</v>
      </c>
      <c r="T52" s="13" t="s">
        <v>199</v>
      </c>
      <c r="U52" s="13" t="s">
        <v>198</v>
      </c>
      <c r="V52" t="s">
        <v>199</v>
      </c>
      <c r="W52" t="s">
        <v>198</v>
      </c>
    </row>
    <row r="53" spans="1:23" x14ac:dyDescent="0.25">
      <c r="B53" t="s">
        <v>269</v>
      </c>
      <c r="C53" s="13" t="s">
        <v>520</v>
      </c>
      <c r="H53" s="60">
        <v>0.45</v>
      </c>
      <c r="I53" s="13" t="s">
        <v>198</v>
      </c>
      <c r="J53" s="60">
        <v>0.42</v>
      </c>
      <c r="K53" s="13" t="s">
        <v>198</v>
      </c>
      <c r="L53" s="60">
        <v>0.48</v>
      </c>
      <c r="M53" s="13" t="s">
        <v>198</v>
      </c>
      <c r="N53" s="60">
        <v>0.51</v>
      </c>
      <c r="O53" s="13" t="s">
        <v>200</v>
      </c>
      <c r="P53" s="60">
        <v>0.65</v>
      </c>
      <c r="Q53" s="13" t="s">
        <v>198</v>
      </c>
      <c r="R53" s="60">
        <v>0.65</v>
      </c>
      <c r="S53" s="13" t="s">
        <v>198</v>
      </c>
      <c r="T53" s="60">
        <v>0.67</v>
      </c>
      <c r="U53" s="13" t="s">
        <v>198</v>
      </c>
      <c r="V53">
        <v>0.68</v>
      </c>
      <c r="W53" t="s">
        <v>198</v>
      </c>
    </row>
    <row r="55" spans="1:23" x14ac:dyDescent="0.25">
      <c r="A55" s="10" t="s">
        <v>270</v>
      </c>
    </row>
    <row r="57" spans="1:23" x14ac:dyDescent="0.25">
      <c r="B57" t="s">
        <v>271</v>
      </c>
    </row>
    <row r="58" spans="1:23" x14ac:dyDescent="0.25">
      <c r="C58" t="s">
        <v>272</v>
      </c>
      <c r="D58" t="s">
        <v>273</v>
      </c>
      <c r="F58" t="s">
        <v>274</v>
      </c>
    </row>
    <row r="59" spans="1:23" x14ac:dyDescent="0.25">
      <c r="C59" t="s">
        <v>393</v>
      </c>
      <c r="D59" t="s">
        <v>394</v>
      </c>
      <c r="F59" s="4">
        <v>44733</v>
      </c>
      <c r="I59" s="1" t="s">
        <v>395</v>
      </c>
    </row>
    <row r="60" spans="1:23" x14ac:dyDescent="0.25">
      <c r="C60" t="s">
        <v>396</v>
      </c>
      <c r="D60" t="s">
        <v>397</v>
      </c>
      <c r="F60" s="4">
        <v>44733</v>
      </c>
      <c r="I60" s="1" t="s">
        <v>398</v>
      </c>
    </row>
    <row r="62" spans="1:23" x14ac:dyDescent="0.25">
      <c r="A62" s="10" t="s">
        <v>277</v>
      </c>
    </row>
    <row r="63" spans="1:23" x14ac:dyDescent="0.25">
      <c r="A63" s="10"/>
    </row>
    <row r="64" spans="1:23" x14ac:dyDescent="0.25">
      <c r="A64" s="10"/>
      <c r="B64" t="s">
        <v>279</v>
      </c>
      <c r="C64" t="s">
        <v>280</v>
      </c>
    </row>
    <row r="65" spans="1:5" x14ac:dyDescent="0.25">
      <c r="A65" s="10"/>
      <c r="C65">
        <v>1</v>
      </c>
      <c r="D65" t="s">
        <v>399</v>
      </c>
    </row>
    <row r="66" spans="1:5" x14ac:dyDescent="0.25">
      <c r="C66">
        <v>2</v>
      </c>
      <c r="D66" t="s">
        <v>400</v>
      </c>
    </row>
    <row r="67" spans="1:5" x14ac:dyDescent="0.25">
      <c r="C67">
        <v>3</v>
      </c>
      <c r="D67" t="s">
        <v>401</v>
      </c>
    </row>
    <row r="68" spans="1:5" x14ac:dyDescent="0.25">
      <c r="C68">
        <v>4</v>
      </c>
      <c r="D68" t="s">
        <v>402</v>
      </c>
    </row>
    <row r="70" spans="1:5" x14ac:dyDescent="0.25">
      <c r="A70" s="10" t="s">
        <v>282</v>
      </c>
    </row>
    <row r="72" spans="1:5" x14ac:dyDescent="0.25">
      <c r="B72" s="13" t="s">
        <v>283</v>
      </c>
      <c r="D72" s="13" t="s">
        <v>284</v>
      </c>
    </row>
    <row r="73" spans="1:5" x14ac:dyDescent="0.25">
      <c r="B73" s="13" t="s">
        <v>285</v>
      </c>
      <c r="C73" s="13" t="s">
        <v>286</v>
      </c>
      <c r="D73" s="13" t="s">
        <v>199</v>
      </c>
      <c r="E73" s="13" t="s">
        <v>287</v>
      </c>
    </row>
    <row r="74" spans="1:5" x14ac:dyDescent="0.25">
      <c r="B74" s="13" t="s">
        <v>288</v>
      </c>
      <c r="C74" s="13" t="s">
        <v>289</v>
      </c>
    </row>
    <row r="75" spans="1:5" x14ac:dyDescent="0.25">
      <c r="B75" s="13" t="s">
        <v>200</v>
      </c>
      <c r="C75" s="13" t="s">
        <v>290</v>
      </c>
    </row>
    <row r="76" spans="1:5" x14ac:dyDescent="0.25">
      <c r="B76" s="13" t="s">
        <v>291</v>
      </c>
      <c r="C76" s="13" t="s">
        <v>292</v>
      </c>
    </row>
    <row r="77" spans="1:5" x14ac:dyDescent="0.25">
      <c r="B77" s="13" t="s">
        <v>293</v>
      </c>
      <c r="C77" s="13" t="s">
        <v>294</v>
      </c>
    </row>
    <row r="78" spans="1:5" x14ac:dyDescent="0.25">
      <c r="B78" s="13" t="s">
        <v>50</v>
      </c>
      <c r="C78" s="13" t="s">
        <v>295</v>
      </c>
    </row>
    <row r="79" spans="1:5" x14ac:dyDescent="0.25">
      <c r="B79" s="13" t="s">
        <v>296</v>
      </c>
      <c r="C79" s="13" t="s">
        <v>297</v>
      </c>
    </row>
    <row r="80" spans="1:5" x14ac:dyDescent="0.25">
      <c r="B80" s="13" t="s">
        <v>298</v>
      </c>
      <c r="C80" s="13" t="s">
        <v>299</v>
      </c>
    </row>
    <row r="81" spans="2:3" x14ac:dyDescent="0.25">
      <c r="B81" s="13" t="s">
        <v>300</v>
      </c>
      <c r="C81" s="13" t="s">
        <v>301</v>
      </c>
    </row>
    <row r="82" spans="2:3" x14ac:dyDescent="0.25">
      <c r="B82" s="13" t="s">
        <v>302</v>
      </c>
      <c r="C82" s="13" t="s">
        <v>303</v>
      </c>
    </row>
    <row r="83" spans="2:3" x14ac:dyDescent="0.25">
      <c r="B83" s="13" t="s">
        <v>304</v>
      </c>
      <c r="C83" s="13" t="s">
        <v>305</v>
      </c>
    </row>
    <row r="84" spans="2:3" x14ac:dyDescent="0.25">
      <c r="B84" s="13" t="s">
        <v>306</v>
      </c>
      <c r="C84" s="13" t="s">
        <v>307</v>
      </c>
    </row>
  </sheetData>
  <mergeCells count="11">
    <mergeCell ref="V16:W16"/>
    <mergeCell ref="R16:S16"/>
    <mergeCell ref="T16:U16"/>
    <mergeCell ref="N16:O16"/>
    <mergeCell ref="P16:Q16"/>
    <mergeCell ref="L16:M16"/>
    <mergeCell ref="B16:C16"/>
    <mergeCell ref="D16:E16"/>
    <mergeCell ref="F16:G16"/>
    <mergeCell ref="H16:I16"/>
    <mergeCell ref="J16:K16"/>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Y85"/>
  <sheetViews>
    <sheetView topLeftCell="A7" workbookViewId="0">
      <selection activeCell="C55" sqref="C55"/>
    </sheetView>
  </sheetViews>
  <sheetFormatPr defaultRowHeight="15" x14ac:dyDescent="0.25"/>
  <cols>
    <col min="3" max="3" width="42" customWidth="1"/>
    <col min="6" max="6" width="9.42578125" bestFit="1" customWidth="1"/>
  </cols>
  <sheetData>
    <row r="2" spans="1:25" x14ac:dyDescent="0.25">
      <c r="A2" t="s">
        <v>186</v>
      </c>
      <c r="D2" s="1"/>
      <c r="E2" s="1"/>
    </row>
    <row r="3" spans="1:25" x14ac:dyDescent="0.25">
      <c r="B3" t="s">
        <v>187</v>
      </c>
    </row>
    <row r="4" spans="1:25" x14ac:dyDescent="0.25">
      <c r="C4" t="str">
        <f>ReadMe!A49</f>
        <v>Ind2025</v>
      </c>
    </row>
    <row r="5" spans="1:25" x14ac:dyDescent="0.25">
      <c r="B5" t="s">
        <v>26</v>
      </c>
    </row>
    <row r="6" spans="1:25" x14ac:dyDescent="0.25">
      <c r="C6" t="str">
        <f>ReadMe!C49</f>
        <v>IVET public expenditure per student (1000 PPS units)</v>
      </c>
    </row>
    <row r="7" spans="1:25" x14ac:dyDescent="0.25">
      <c r="B7" t="s">
        <v>186</v>
      </c>
      <c r="G7" t="s">
        <v>30</v>
      </c>
    </row>
    <row r="8" spans="1:25" x14ac:dyDescent="0.25">
      <c r="C8" s="35" t="s">
        <v>403</v>
      </c>
      <c r="H8" t="str">
        <f>ReadMe!G49</f>
        <v>Key Indicators on VET</v>
      </c>
    </row>
    <row r="9" spans="1:25" x14ac:dyDescent="0.25">
      <c r="B9" t="s">
        <v>31</v>
      </c>
      <c r="D9" t="s">
        <v>189</v>
      </c>
      <c r="G9" t="s">
        <v>33</v>
      </c>
      <c r="L9" t="s">
        <v>34</v>
      </c>
    </row>
    <row r="10" spans="1:25" x14ac:dyDescent="0.25">
      <c r="C10" t="str">
        <f>ReadMe!H49</f>
        <v>Expenditure</v>
      </c>
      <c r="D10" t="str">
        <f>ReadMe!I49</f>
        <v>IVET</v>
      </c>
      <c r="H10">
        <f>ReadMe!J49</f>
        <v>0</v>
      </c>
      <c r="M10">
        <f>ReadMe!K49</f>
        <v>0</v>
      </c>
    </row>
    <row r="11" spans="1:25" x14ac:dyDescent="0.25">
      <c r="B11" t="s">
        <v>190</v>
      </c>
    </row>
    <row r="12" spans="1:25" x14ac:dyDescent="0.25">
      <c r="C12" t="s">
        <v>391</v>
      </c>
    </row>
    <row r="14" spans="1:25" x14ac:dyDescent="0.25">
      <c r="A14" t="s">
        <v>192</v>
      </c>
      <c r="D14" s="1"/>
      <c r="E14" s="1"/>
    </row>
    <row r="16" spans="1:25" x14ac:dyDescent="0.25">
      <c r="B16" s="87" t="s">
        <v>193</v>
      </c>
      <c r="C16" s="87"/>
      <c r="D16" s="87">
        <v>2010</v>
      </c>
      <c r="E16" s="87"/>
      <c r="F16" s="87">
        <v>2011</v>
      </c>
      <c r="G16" s="87"/>
      <c r="H16" s="87">
        <v>2012</v>
      </c>
      <c r="I16" s="87"/>
      <c r="J16" s="87">
        <v>2013</v>
      </c>
      <c r="K16" s="87"/>
      <c r="L16" s="87">
        <v>2014</v>
      </c>
      <c r="M16" s="87"/>
      <c r="N16" s="87">
        <v>2015</v>
      </c>
      <c r="O16" s="87"/>
      <c r="P16" s="87">
        <v>2016</v>
      </c>
      <c r="Q16" s="87"/>
      <c r="R16" s="87">
        <v>2017</v>
      </c>
      <c r="S16" s="87"/>
      <c r="T16" s="87">
        <v>2018</v>
      </c>
      <c r="U16" s="87"/>
      <c r="V16" s="87">
        <v>2019</v>
      </c>
      <c r="W16" s="87"/>
      <c r="X16" s="9"/>
      <c r="Y16" s="9"/>
    </row>
    <row r="17" spans="2:25" x14ac:dyDescent="0.25">
      <c r="B17" s="9"/>
      <c r="C17" s="9"/>
      <c r="D17" s="22" t="s">
        <v>194</v>
      </c>
      <c r="E17" s="22" t="s">
        <v>195</v>
      </c>
      <c r="F17" s="22" t="s">
        <v>194</v>
      </c>
      <c r="G17" s="22" t="s">
        <v>195</v>
      </c>
      <c r="H17" s="22" t="s">
        <v>194</v>
      </c>
      <c r="I17" s="22" t="s">
        <v>195</v>
      </c>
      <c r="J17" s="22" t="s">
        <v>194</v>
      </c>
      <c r="K17" s="22" t="s">
        <v>195</v>
      </c>
      <c r="L17" s="22" t="s">
        <v>194</v>
      </c>
      <c r="M17" s="22" t="s">
        <v>195</v>
      </c>
      <c r="N17" s="22" t="s">
        <v>194</v>
      </c>
      <c r="O17" s="22" t="s">
        <v>195</v>
      </c>
      <c r="P17" s="22" t="s">
        <v>194</v>
      </c>
      <c r="Q17" s="22" t="s">
        <v>195</v>
      </c>
      <c r="R17" s="22" t="s">
        <v>194</v>
      </c>
      <c r="S17" s="22" t="s">
        <v>195</v>
      </c>
      <c r="T17" s="22" t="s">
        <v>194</v>
      </c>
      <c r="U17" s="22" t="s">
        <v>195</v>
      </c>
      <c r="V17" s="22" t="s">
        <v>194</v>
      </c>
      <c r="W17" s="22" t="s">
        <v>195</v>
      </c>
      <c r="X17" s="9"/>
      <c r="Y17" s="9"/>
    </row>
    <row r="18" spans="2:25" x14ac:dyDescent="0.25">
      <c r="B18" t="s">
        <v>196</v>
      </c>
      <c r="C18" t="s">
        <v>197</v>
      </c>
      <c r="D18" s="2" t="s">
        <v>198</v>
      </c>
      <c r="E18" s="15" t="s">
        <v>198</v>
      </c>
      <c r="F18" s="2" t="s">
        <v>198</v>
      </c>
      <c r="G18" s="15" t="s">
        <v>198</v>
      </c>
      <c r="H18" s="2"/>
      <c r="I18" s="15"/>
      <c r="J18" s="2"/>
      <c r="K18" s="15"/>
      <c r="L18" s="2"/>
      <c r="M18" s="15"/>
      <c r="N18" s="2">
        <v>7.4317160495568135</v>
      </c>
      <c r="O18" s="16" t="s">
        <v>306</v>
      </c>
      <c r="P18" s="2">
        <v>7.4304767443193507</v>
      </c>
      <c r="Q18" s="16" t="s">
        <v>306</v>
      </c>
      <c r="R18" s="2">
        <v>7.4944609863250236</v>
      </c>
      <c r="S18" s="2" t="s">
        <v>306</v>
      </c>
      <c r="T18" s="2">
        <v>7.8274159127508174</v>
      </c>
      <c r="U18" t="s">
        <v>306</v>
      </c>
      <c r="V18" s="2">
        <v>7.885269579416299</v>
      </c>
      <c r="W18" t="s">
        <v>306</v>
      </c>
    </row>
    <row r="19" spans="2:25" x14ac:dyDescent="0.25">
      <c r="B19" t="s">
        <v>201</v>
      </c>
      <c r="C19" t="s">
        <v>202</v>
      </c>
      <c r="D19" s="2" t="s">
        <v>198</v>
      </c>
      <c r="E19" s="15" t="s">
        <v>198</v>
      </c>
      <c r="F19" s="2" t="s">
        <v>198</v>
      </c>
      <c r="G19" s="15" t="s">
        <v>198</v>
      </c>
      <c r="H19" s="2" t="s">
        <v>199</v>
      </c>
      <c r="I19" s="16" t="s">
        <v>198</v>
      </c>
      <c r="J19" s="2" t="s">
        <v>199</v>
      </c>
      <c r="K19" s="16" t="s">
        <v>198</v>
      </c>
      <c r="L19" s="2" t="s">
        <v>199</v>
      </c>
      <c r="M19" s="16" t="s">
        <v>198</v>
      </c>
      <c r="N19" s="2" t="s">
        <v>199</v>
      </c>
      <c r="O19" s="16" t="s">
        <v>198</v>
      </c>
      <c r="P19" s="2">
        <v>10.5039</v>
      </c>
      <c r="Q19" s="16" t="s">
        <v>198</v>
      </c>
      <c r="R19" s="2">
        <v>10.761700000000001</v>
      </c>
      <c r="S19" s="2" t="s">
        <v>198</v>
      </c>
      <c r="T19" s="2">
        <v>10.778700000000001</v>
      </c>
      <c r="U19" s="2" t="s">
        <v>198</v>
      </c>
      <c r="V19" s="2">
        <v>11.0893</v>
      </c>
      <c r="W19" t="s">
        <v>198</v>
      </c>
    </row>
    <row r="20" spans="2:25" x14ac:dyDescent="0.25">
      <c r="B20" t="s">
        <v>203</v>
      </c>
      <c r="C20" t="s">
        <v>204</v>
      </c>
      <c r="D20" s="2" t="s">
        <v>198</v>
      </c>
      <c r="E20" s="15" t="s">
        <v>198</v>
      </c>
      <c r="F20" s="2" t="s">
        <v>198</v>
      </c>
      <c r="G20" s="15" t="s">
        <v>198</v>
      </c>
      <c r="H20" s="2">
        <v>2.6483000000000003</v>
      </c>
      <c r="I20" s="16" t="s">
        <v>198</v>
      </c>
      <c r="J20" s="2">
        <v>2.9321999999999999</v>
      </c>
      <c r="K20" s="16" t="s">
        <v>198</v>
      </c>
      <c r="L20" s="2">
        <v>3.1240999999999999</v>
      </c>
      <c r="M20" s="16" t="s">
        <v>198</v>
      </c>
      <c r="N20" s="2">
        <v>3.0665999999999998</v>
      </c>
      <c r="O20" s="16" t="s">
        <v>198</v>
      </c>
      <c r="P20" s="2">
        <v>3.1255000000000002</v>
      </c>
      <c r="Q20" s="16" t="s">
        <v>198</v>
      </c>
      <c r="R20" s="2">
        <v>3.2848000000000002</v>
      </c>
      <c r="S20" s="2" t="s">
        <v>198</v>
      </c>
      <c r="T20" s="2">
        <v>3.4643999999999999</v>
      </c>
      <c r="U20" s="2" t="s">
        <v>198</v>
      </c>
      <c r="V20" s="2" t="s">
        <v>199</v>
      </c>
      <c r="W20" t="s">
        <v>198</v>
      </c>
    </row>
    <row r="21" spans="2:25" x14ac:dyDescent="0.25">
      <c r="B21" t="s">
        <v>205</v>
      </c>
      <c r="C21" t="s">
        <v>206</v>
      </c>
      <c r="D21" s="2" t="s">
        <v>198</v>
      </c>
      <c r="E21" s="15" t="s">
        <v>198</v>
      </c>
      <c r="F21" s="2" t="s">
        <v>198</v>
      </c>
      <c r="G21" s="15" t="s">
        <v>198</v>
      </c>
      <c r="H21" s="2">
        <v>5.0208999999999993</v>
      </c>
      <c r="I21" s="16" t="s">
        <v>198</v>
      </c>
      <c r="J21" s="2">
        <v>5.1561000000000003</v>
      </c>
      <c r="K21" s="16" t="s">
        <v>198</v>
      </c>
      <c r="L21" s="2">
        <v>5.5880000000000001</v>
      </c>
      <c r="M21" s="16" t="s">
        <v>198</v>
      </c>
      <c r="N21" s="2">
        <v>5.9208999999999996</v>
      </c>
      <c r="O21" s="16" t="s">
        <v>198</v>
      </c>
      <c r="P21" s="2">
        <v>5.7176999999999998</v>
      </c>
      <c r="Q21" s="16" t="s">
        <v>198</v>
      </c>
      <c r="R21" s="2">
        <v>6.1301999999999994</v>
      </c>
      <c r="S21" s="2" t="s">
        <v>198</v>
      </c>
      <c r="T21" s="2">
        <v>7.3704999999999998</v>
      </c>
      <c r="U21" s="2" t="s">
        <v>198</v>
      </c>
      <c r="V21" s="2" t="s">
        <v>199</v>
      </c>
      <c r="W21" t="s">
        <v>198</v>
      </c>
    </row>
    <row r="22" spans="2:25" x14ac:dyDescent="0.25">
      <c r="B22" t="s">
        <v>207</v>
      </c>
      <c r="C22" t="s">
        <v>208</v>
      </c>
      <c r="D22" s="2" t="s">
        <v>198</v>
      </c>
      <c r="E22" s="15" t="s">
        <v>198</v>
      </c>
      <c r="F22" s="2" t="s">
        <v>198</v>
      </c>
      <c r="G22" s="15" t="s">
        <v>198</v>
      </c>
      <c r="H22" s="2">
        <v>0</v>
      </c>
      <c r="I22" s="16" t="s">
        <v>198</v>
      </c>
      <c r="J22" s="2" t="s">
        <v>199</v>
      </c>
      <c r="K22" s="16" t="s">
        <v>200</v>
      </c>
      <c r="L22" s="2" t="s">
        <v>199</v>
      </c>
      <c r="M22" s="16" t="s">
        <v>200</v>
      </c>
      <c r="N22" s="2" t="s">
        <v>199</v>
      </c>
      <c r="O22" s="16" t="s">
        <v>198</v>
      </c>
      <c r="P22" s="2" t="s">
        <v>199</v>
      </c>
      <c r="Q22" s="16" t="s">
        <v>198</v>
      </c>
      <c r="R22" s="2" t="s">
        <v>199</v>
      </c>
      <c r="S22" s="2" t="s">
        <v>200</v>
      </c>
      <c r="T22" s="2">
        <v>8.0833999999999993</v>
      </c>
      <c r="U22" s="2" t="s">
        <v>198</v>
      </c>
      <c r="V22" s="2">
        <v>8.5841000000000012</v>
      </c>
      <c r="W22" t="s">
        <v>198</v>
      </c>
    </row>
    <row r="23" spans="2:25" x14ac:dyDescent="0.25">
      <c r="B23" t="s">
        <v>209</v>
      </c>
      <c r="C23" t="s">
        <v>210</v>
      </c>
      <c r="D23" s="2" t="s">
        <v>198</v>
      </c>
      <c r="E23" s="15" t="s">
        <v>198</v>
      </c>
      <c r="F23" s="2" t="s">
        <v>198</v>
      </c>
      <c r="G23" s="15" t="s">
        <v>198</v>
      </c>
      <c r="H23" s="2">
        <v>7.2326000000000006</v>
      </c>
      <c r="I23" s="16" t="s">
        <v>198</v>
      </c>
      <c r="J23" s="2">
        <v>7.3825000000000003</v>
      </c>
      <c r="K23" s="16" t="s">
        <v>198</v>
      </c>
      <c r="L23" s="2">
        <v>7.6651000000000007</v>
      </c>
      <c r="M23" s="16" t="s">
        <v>198</v>
      </c>
      <c r="N23" s="2">
        <v>7.8731</v>
      </c>
      <c r="O23" s="16" t="s">
        <v>198</v>
      </c>
      <c r="P23" s="2">
        <v>7.9001000000000001</v>
      </c>
      <c r="Q23" s="16" t="s">
        <v>198</v>
      </c>
      <c r="R23" s="2">
        <v>8.1315000000000008</v>
      </c>
      <c r="S23" s="2" t="s">
        <v>198</v>
      </c>
      <c r="T23" s="2">
        <v>8.4562999999999988</v>
      </c>
      <c r="U23" s="2" t="s">
        <v>198</v>
      </c>
      <c r="V23" s="2">
        <v>8.5693999999999999</v>
      </c>
      <c r="W23" t="s">
        <v>200</v>
      </c>
    </row>
    <row r="24" spans="2:25" x14ac:dyDescent="0.25">
      <c r="B24" t="s">
        <v>211</v>
      </c>
      <c r="C24" t="s">
        <v>212</v>
      </c>
      <c r="D24" s="2" t="s">
        <v>198</v>
      </c>
      <c r="E24" s="15" t="s">
        <v>198</v>
      </c>
      <c r="F24" s="2" t="s">
        <v>198</v>
      </c>
      <c r="G24" s="15" t="s">
        <v>198</v>
      </c>
      <c r="H24" s="2">
        <v>6.2084999999999999</v>
      </c>
      <c r="I24" s="16" t="s">
        <v>198</v>
      </c>
      <c r="J24" s="2">
        <v>5.8384</v>
      </c>
      <c r="K24" s="16" t="s">
        <v>198</v>
      </c>
      <c r="L24" s="2">
        <v>5.5451000000000006</v>
      </c>
      <c r="M24" s="16" t="s">
        <v>198</v>
      </c>
      <c r="N24" s="2">
        <v>5.8685</v>
      </c>
      <c r="O24" s="16" t="s">
        <v>198</v>
      </c>
      <c r="P24" s="2">
        <v>5.4641999999999999</v>
      </c>
      <c r="Q24" s="16" t="s">
        <v>198</v>
      </c>
      <c r="R24" s="2">
        <v>5.5623999999999993</v>
      </c>
      <c r="S24" s="2" t="s">
        <v>198</v>
      </c>
      <c r="T24" s="2">
        <v>6.3983999999999996</v>
      </c>
      <c r="U24" s="2" t="s">
        <v>198</v>
      </c>
      <c r="V24" s="2">
        <v>7.1663000000000006</v>
      </c>
      <c r="W24" t="s">
        <v>198</v>
      </c>
    </row>
    <row r="25" spans="2:25" x14ac:dyDescent="0.25">
      <c r="B25" t="s">
        <v>213</v>
      </c>
      <c r="C25" t="s">
        <v>214</v>
      </c>
      <c r="D25" s="2" t="s">
        <v>198</v>
      </c>
      <c r="E25" s="15" t="s">
        <v>198</v>
      </c>
      <c r="F25" s="2" t="s">
        <v>198</v>
      </c>
      <c r="G25" s="15" t="s">
        <v>198</v>
      </c>
      <c r="H25" s="2" t="s">
        <v>199</v>
      </c>
      <c r="I25" s="16" t="s">
        <v>200</v>
      </c>
      <c r="J25" s="2" t="s">
        <v>199</v>
      </c>
      <c r="K25" s="16" t="s">
        <v>200</v>
      </c>
      <c r="L25" s="2">
        <v>10.111600000000001</v>
      </c>
      <c r="M25" s="16" t="s">
        <v>198</v>
      </c>
      <c r="N25" s="2">
        <v>4.1711999999999998</v>
      </c>
      <c r="O25" s="16" t="s">
        <v>198</v>
      </c>
      <c r="P25" s="2">
        <v>3.7804000000000002</v>
      </c>
      <c r="Q25" s="16" t="s">
        <v>198</v>
      </c>
      <c r="R25" s="2" t="s">
        <v>199</v>
      </c>
      <c r="S25" s="2" t="s">
        <v>200</v>
      </c>
      <c r="T25" s="2" t="s">
        <v>199</v>
      </c>
      <c r="U25" s="2" t="s">
        <v>200</v>
      </c>
      <c r="V25" s="2" t="s">
        <v>199</v>
      </c>
      <c r="W25" t="s">
        <v>200</v>
      </c>
    </row>
    <row r="26" spans="2:25" x14ac:dyDescent="0.25">
      <c r="B26" t="s">
        <v>215</v>
      </c>
      <c r="C26" t="s">
        <v>216</v>
      </c>
      <c r="D26" s="2" t="s">
        <v>198</v>
      </c>
      <c r="E26" s="15" t="s">
        <v>198</v>
      </c>
      <c r="F26" s="2" t="s">
        <v>198</v>
      </c>
      <c r="G26" s="15" t="s">
        <v>198</v>
      </c>
      <c r="H26" s="2">
        <v>5.5798000000000005</v>
      </c>
      <c r="I26" s="16" t="s">
        <v>200</v>
      </c>
      <c r="J26" s="2">
        <v>5.8918999999999997</v>
      </c>
      <c r="K26" s="16" t="s">
        <v>198</v>
      </c>
      <c r="L26" s="2">
        <v>4.3837999999999999</v>
      </c>
      <c r="M26" s="16" t="s">
        <v>198</v>
      </c>
      <c r="N26" s="2">
        <v>5.1295000000000002</v>
      </c>
      <c r="O26" s="16" t="s">
        <v>200</v>
      </c>
      <c r="P26" s="2">
        <v>3.8668</v>
      </c>
      <c r="Q26" s="16" t="s">
        <v>198</v>
      </c>
      <c r="R26" s="2">
        <v>3.4275000000000002</v>
      </c>
      <c r="S26" s="2" t="s">
        <v>198</v>
      </c>
      <c r="T26" s="2">
        <v>3.4417</v>
      </c>
      <c r="U26" s="2" t="s">
        <v>198</v>
      </c>
      <c r="V26" s="2">
        <v>3.2189000000000001</v>
      </c>
      <c r="W26" t="s">
        <v>198</v>
      </c>
    </row>
    <row r="27" spans="2:25" x14ac:dyDescent="0.25">
      <c r="B27" t="s">
        <v>217</v>
      </c>
      <c r="C27" t="s">
        <v>218</v>
      </c>
      <c r="D27" s="2" t="s">
        <v>198</v>
      </c>
      <c r="E27" s="15" t="s">
        <v>198</v>
      </c>
      <c r="F27" s="2" t="s">
        <v>198</v>
      </c>
      <c r="G27" s="15" t="s">
        <v>198</v>
      </c>
      <c r="H27" s="2">
        <v>7.9018000000000006</v>
      </c>
      <c r="I27" s="16" t="s">
        <v>198</v>
      </c>
      <c r="J27" s="2">
        <v>6.8941999999999997</v>
      </c>
      <c r="K27" s="16" t="s">
        <v>198</v>
      </c>
      <c r="L27" s="2">
        <v>7.2243999999999993</v>
      </c>
      <c r="M27" s="16" t="s">
        <v>198</v>
      </c>
      <c r="N27" s="2">
        <v>7.7598000000000003</v>
      </c>
      <c r="O27" s="16" t="s">
        <v>198</v>
      </c>
      <c r="P27" s="2">
        <v>8.4858999999999991</v>
      </c>
      <c r="Q27" s="16" t="s">
        <v>198</v>
      </c>
      <c r="R27" s="2">
        <v>8.8849</v>
      </c>
      <c r="S27" s="2" t="s">
        <v>198</v>
      </c>
      <c r="T27" s="2">
        <v>8.9597999999999995</v>
      </c>
      <c r="U27" s="2" t="s">
        <v>198</v>
      </c>
      <c r="V27" s="2">
        <v>9.3834999999999997</v>
      </c>
      <c r="W27" t="s">
        <v>198</v>
      </c>
    </row>
    <row r="28" spans="2:25" x14ac:dyDescent="0.25">
      <c r="B28" t="s">
        <v>219</v>
      </c>
      <c r="C28" t="s">
        <v>220</v>
      </c>
      <c r="D28" s="2" t="s">
        <v>198</v>
      </c>
      <c r="E28" s="15" t="s">
        <v>198</v>
      </c>
      <c r="F28" s="2" t="s">
        <v>198</v>
      </c>
      <c r="G28" s="15" t="s">
        <v>198</v>
      </c>
      <c r="H28" s="2">
        <v>9.0244</v>
      </c>
      <c r="I28" s="16" t="s">
        <v>198</v>
      </c>
      <c r="J28" s="2">
        <v>9.3353999999999999</v>
      </c>
      <c r="K28" s="16" t="s">
        <v>198</v>
      </c>
      <c r="L28" s="2">
        <v>9.4794</v>
      </c>
      <c r="M28" s="16" t="s">
        <v>198</v>
      </c>
      <c r="N28" s="2">
        <v>9.8199000000000005</v>
      </c>
      <c r="O28" s="16" t="s">
        <v>198</v>
      </c>
      <c r="P28" s="2">
        <v>9.6539999999999999</v>
      </c>
      <c r="Q28" s="16" t="s">
        <v>198</v>
      </c>
      <c r="R28" s="2">
        <v>9.6998999999999995</v>
      </c>
      <c r="S28" s="2" t="s">
        <v>198</v>
      </c>
      <c r="T28" s="2">
        <v>9.8394999999999992</v>
      </c>
      <c r="U28" s="2" t="s">
        <v>198</v>
      </c>
      <c r="V28" s="2">
        <v>10.2399</v>
      </c>
      <c r="W28" t="s">
        <v>198</v>
      </c>
    </row>
    <row r="29" spans="2:25" x14ac:dyDescent="0.25">
      <c r="B29" t="s">
        <v>221</v>
      </c>
      <c r="C29" t="s">
        <v>222</v>
      </c>
      <c r="D29" s="2" t="s">
        <v>198</v>
      </c>
      <c r="E29" s="15" t="s">
        <v>198</v>
      </c>
      <c r="F29" s="2" t="s">
        <v>198</v>
      </c>
      <c r="G29" s="15" t="s">
        <v>198</v>
      </c>
      <c r="H29" s="2" t="s">
        <v>199</v>
      </c>
      <c r="I29" s="16" t="s">
        <v>198</v>
      </c>
      <c r="J29" s="2" t="s">
        <v>199</v>
      </c>
      <c r="K29" s="16" t="s">
        <v>198</v>
      </c>
      <c r="L29" s="2" t="s">
        <v>199</v>
      </c>
      <c r="M29" s="16" t="s">
        <v>198</v>
      </c>
      <c r="N29" s="2" t="s">
        <v>199</v>
      </c>
      <c r="O29" s="16" t="s">
        <v>198</v>
      </c>
      <c r="P29" s="2" t="s">
        <v>199</v>
      </c>
      <c r="Q29" s="16" t="s">
        <v>198</v>
      </c>
      <c r="R29" s="2" t="s">
        <v>199</v>
      </c>
      <c r="S29" s="2" t="s">
        <v>198</v>
      </c>
      <c r="T29" s="2" t="s">
        <v>199</v>
      </c>
      <c r="U29" s="2" t="s">
        <v>200</v>
      </c>
      <c r="V29" s="2" t="s">
        <v>199</v>
      </c>
      <c r="W29" t="s">
        <v>304</v>
      </c>
    </row>
    <row r="30" spans="2:25" x14ac:dyDescent="0.25">
      <c r="B30" t="s">
        <v>223</v>
      </c>
      <c r="C30" t="s">
        <v>224</v>
      </c>
      <c r="D30" s="2" t="s">
        <v>198</v>
      </c>
      <c r="E30" s="15" t="s">
        <v>198</v>
      </c>
      <c r="F30" s="2" t="s">
        <v>198</v>
      </c>
      <c r="G30" s="15" t="s">
        <v>198</v>
      </c>
      <c r="H30" s="2" t="s">
        <v>199</v>
      </c>
      <c r="I30" s="16" t="s">
        <v>198</v>
      </c>
      <c r="J30" s="2" t="s">
        <v>199</v>
      </c>
      <c r="K30" s="16" t="s">
        <v>198</v>
      </c>
      <c r="L30" s="2" t="s">
        <v>199</v>
      </c>
      <c r="M30" s="16" t="s">
        <v>198</v>
      </c>
      <c r="N30" s="2" t="s">
        <v>199</v>
      </c>
      <c r="O30" s="16" t="s">
        <v>200</v>
      </c>
      <c r="P30" s="2" t="s">
        <v>199</v>
      </c>
      <c r="Q30" s="16" t="s">
        <v>200</v>
      </c>
      <c r="R30" s="2" t="s">
        <v>199</v>
      </c>
      <c r="S30" s="2" t="s">
        <v>200</v>
      </c>
      <c r="T30" s="2" t="s">
        <v>199</v>
      </c>
      <c r="U30" s="2" t="s">
        <v>200</v>
      </c>
      <c r="V30" s="2" t="s">
        <v>199</v>
      </c>
      <c r="W30" t="s">
        <v>200</v>
      </c>
    </row>
    <row r="31" spans="2:25" x14ac:dyDescent="0.25">
      <c r="B31" t="s">
        <v>225</v>
      </c>
      <c r="C31" t="s">
        <v>226</v>
      </c>
      <c r="D31" s="2" t="s">
        <v>198</v>
      </c>
      <c r="E31" s="15" t="s">
        <v>198</v>
      </c>
      <c r="F31" s="2" t="s">
        <v>198</v>
      </c>
      <c r="G31" s="15" t="s">
        <v>198</v>
      </c>
      <c r="H31" s="2">
        <v>14.3758</v>
      </c>
      <c r="I31" s="16" t="s">
        <v>198</v>
      </c>
      <c r="J31" s="2">
        <v>12.7727</v>
      </c>
      <c r="K31" s="16" t="s">
        <v>198</v>
      </c>
      <c r="L31" s="2">
        <v>12.258599999999999</v>
      </c>
      <c r="M31" s="16" t="s">
        <v>198</v>
      </c>
      <c r="N31" s="2">
        <v>13.078799999999999</v>
      </c>
      <c r="O31" s="16" t="s">
        <v>198</v>
      </c>
      <c r="P31" s="2">
        <v>12.798299999999999</v>
      </c>
      <c r="Q31" s="16" t="s">
        <v>198</v>
      </c>
      <c r="R31" s="2">
        <v>13.730499999999999</v>
      </c>
      <c r="S31" s="2" t="s">
        <v>198</v>
      </c>
      <c r="T31" s="2">
        <v>14.866</v>
      </c>
      <c r="U31" s="2" t="s">
        <v>198</v>
      </c>
      <c r="V31" s="2">
        <v>15.9864</v>
      </c>
      <c r="W31" t="s">
        <v>198</v>
      </c>
    </row>
    <row r="32" spans="2:25" x14ac:dyDescent="0.25">
      <c r="B32" t="s">
        <v>227</v>
      </c>
      <c r="C32" t="s">
        <v>228</v>
      </c>
      <c r="D32" s="2" t="s">
        <v>198</v>
      </c>
      <c r="E32" s="15" t="s">
        <v>198</v>
      </c>
      <c r="F32" s="2" t="s">
        <v>198</v>
      </c>
      <c r="G32" s="15" t="s">
        <v>198</v>
      </c>
      <c r="H32" s="2">
        <v>6.0644999999999998</v>
      </c>
      <c r="I32" s="16" t="s">
        <v>198</v>
      </c>
      <c r="J32" s="2">
        <v>4.4131999999999998</v>
      </c>
      <c r="K32" s="16" t="s">
        <v>198</v>
      </c>
      <c r="L32" s="2">
        <v>5.0496000000000008</v>
      </c>
      <c r="M32" s="16" t="s">
        <v>198</v>
      </c>
      <c r="N32" s="2">
        <v>5.6192000000000002</v>
      </c>
      <c r="O32" s="16" t="s">
        <v>198</v>
      </c>
      <c r="P32" s="2">
        <v>5.6586000000000007</v>
      </c>
      <c r="Q32" s="16" t="s">
        <v>198</v>
      </c>
      <c r="R32" s="2">
        <v>5.9124999999999996</v>
      </c>
      <c r="S32" s="2" t="s">
        <v>198</v>
      </c>
      <c r="T32" s="2">
        <v>6.6351000000000004</v>
      </c>
      <c r="U32" s="2" t="s">
        <v>198</v>
      </c>
      <c r="V32" s="2">
        <v>6.9272999999999998</v>
      </c>
      <c r="W32" t="s">
        <v>198</v>
      </c>
    </row>
    <row r="33" spans="2:23" x14ac:dyDescent="0.25">
      <c r="B33" t="s">
        <v>229</v>
      </c>
      <c r="C33" t="s">
        <v>230</v>
      </c>
      <c r="D33" s="2" t="s">
        <v>198</v>
      </c>
      <c r="E33" s="15" t="s">
        <v>198</v>
      </c>
      <c r="F33" s="2" t="s">
        <v>198</v>
      </c>
      <c r="G33" s="15" t="s">
        <v>198</v>
      </c>
      <c r="H33" s="2">
        <v>5.0537000000000001</v>
      </c>
      <c r="I33" s="16" t="s">
        <v>198</v>
      </c>
      <c r="J33" s="2">
        <v>5.9615</v>
      </c>
      <c r="K33" s="16" t="s">
        <v>198</v>
      </c>
      <c r="L33" s="2">
        <v>5.4888000000000003</v>
      </c>
      <c r="M33" s="16" t="s">
        <v>198</v>
      </c>
      <c r="N33" s="2">
        <v>3.9156</v>
      </c>
      <c r="O33" s="16" t="s">
        <v>198</v>
      </c>
      <c r="P33" s="2">
        <v>3.8036999999999996</v>
      </c>
      <c r="Q33" s="16" t="s">
        <v>198</v>
      </c>
      <c r="R33" s="2">
        <v>3.7451999999999996</v>
      </c>
      <c r="S33" s="2" t="s">
        <v>198</v>
      </c>
      <c r="T33" s="2">
        <v>4.6630000000000003</v>
      </c>
      <c r="U33" s="2" t="s">
        <v>198</v>
      </c>
      <c r="V33" s="2">
        <v>6.4563000000000006</v>
      </c>
      <c r="W33" t="s">
        <v>198</v>
      </c>
    </row>
    <row r="34" spans="2:23" x14ac:dyDescent="0.25">
      <c r="B34" t="s">
        <v>231</v>
      </c>
      <c r="C34" t="s">
        <v>232</v>
      </c>
      <c r="D34" s="2" t="s">
        <v>198</v>
      </c>
      <c r="E34" s="15" t="s">
        <v>198</v>
      </c>
      <c r="F34" s="2" t="s">
        <v>198</v>
      </c>
      <c r="G34" s="15" t="s">
        <v>198</v>
      </c>
      <c r="H34" s="2">
        <v>15.8405</v>
      </c>
      <c r="I34" s="16" t="s">
        <v>198</v>
      </c>
      <c r="J34" s="2">
        <v>12.931100000000001</v>
      </c>
      <c r="K34" s="16" t="s">
        <v>198</v>
      </c>
      <c r="L34" s="2">
        <v>15.724200000000002</v>
      </c>
      <c r="M34" s="16" t="s">
        <v>198</v>
      </c>
      <c r="N34" s="2">
        <v>15.1645</v>
      </c>
      <c r="O34" s="16" t="s">
        <v>198</v>
      </c>
      <c r="P34" s="2">
        <v>15.339399999999999</v>
      </c>
      <c r="Q34" s="16" t="s">
        <v>198</v>
      </c>
      <c r="R34" s="2">
        <v>15.337999999999999</v>
      </c>
      <c r="S34" s="2" t="s">
        <v>198</v>
      </c>
      <c r="T34" s="2">
        <v>16.770299999999999</v>
      </c>
      <c r="U34" s="2" t="s">
        <v>198</v>
      </c>
      <c r="V34" s="2">
        <v>16.779199999999999</v>
      </c>
      <c r="W34" t="s">
        <v>198</v>
      </c>
    </row>
    <row r="35" spans="2:23" x14ac:dyDescent="0.25">
      <c r="B35" t="s">
        <v>233</v>
      </c>
      <c r="C35" t="s">
        <v>234</v>
      </c>
      <c r="D35" s="2" t="s">
        <v>198</v>
      </c>
      <c r="E35" s="15" t="s">
        <v>198</v>
      </c>
      <c r="F35" s="2" t="s">
        <v>198</v>
      </c>
      <c r="G35" s="15" t="s">
        <v>198</v>
      </c>
      <c r="H35" s="2">
        <v>3.2336999999999998</v>
      </c>
      <c r="I35" s="16" t="s">
        <v>198</v>
      </c>
      <c r="J35" s="2">
        <v>2.9396999999999998</v>
      </c>
      <c r="K35" s="16" t="s">
        <v>198</v>
      </c>
      <c r="L35" s="2">
        <v>5.9868999999999994</v>
      </c>
      <c r="M35" s="16" t="s">
        <v>198</v>
      </c>
      <c r="N35" s="2">
        <v>7.1446000000000005</v>
      </c>
      <c r="O35" s="16" t="s">
        <v>198</v>
      </c>
      <c r="P35" s="2">
        <v>8.470600000000001</v>
      </c>
      <c r="Q35" s="16" t="s">
        <v>198</v>
      </c>
      <c r="R35" s="2">
        <v>7.1983999999999995</v>
      </c>
      <c r="S35" s="2" t="s">
        <v>198</v>
      </c>
      <c r="T35" s="2">
        <v>6.6826000000000008</v>
      </c>
      <c r="U35" s="2" t="s">
        <v>198</v>
      </c>
      <c r="V35" s="2">
        <v>5.3101000000000003</v>
      </c>
      <c r="W35" t="s">
        <v>198</v>
      </c>
    </row>
    <row r="36" spans="2:23" x14ac:dyDescent="0.25">
      <c r="B36" t="s">
        <v>235</v>
      </c>
      <c r="C36" t="s">
        <v>236</v>
      </c>
      <c r="D36" s="2" t="s">
        <v>198</v>
      </c>
      <c r="E36" s="15" t="s">
        <v>198</v>
      </c>
      <c r="F36" s="2" t="s">
        <v>198</v>
      </c>
      <c r="G36" s="15" t="s">
        <v>198</v>
      </c>
      <c r="H36" s="2">
        <v>7.6621000000000006</v>
      </c>
      <c r="I36" s="16" t="s">
        <v>198</v>
      </c>
      <c r="J36" s="2">
        <v>8.2467999999999986</v>
      </c>
      <c r="K36" s="16" t="s">
        <v>198</v>
      </c>
      <c r="L36" s="2">
        <v>7.9592999999999998</v>
      </c>
      <c r="M36" s="16" t="s">
        <v>198</v>
      </c>
      <c r="N36" s="2">
        <v>10.206700000000001</v>
      </c>
      <c r="O36" s="16" t="s">
        <v>198</v>
      </c>
      <c r="P36" s="2">
        <v>5.5446</v>
      </c>
      <c r="Q36" s="16" t="s">
        <v>198</v>
      </c>
      <c r="R36" s="2">
        <v>5.7042999999999999</v>
      </c>
      <c r="S36" s="2" t="s">
        <v>198</v>
      </c>
      <c r="T36" s="2">
        <v>8.2491000000000003</v>
      </c>
      <c r="U36" s="2" t="s">
        <v>198</v>
      </c>
      <c r="V36" s="2">
        <v>8.2231000000000005</v>
      </c>
      <c r="W36" t="s">
        <v>198</v>
      </c>
    </row>
    <row r="37" spans="2:23" x14ac:dyDescent="0.25">
      <c r="B37" t="s">
        <v>237</v>
      </c>
      <c r="C37" t="s">
        <v>238</v>
      </c>
      <c r="D37" s="2" t="s">
        <v>198</v>
      </c>
      <c r="E37" s="15" t="s">
        <v>198</v>
      </c>
      <c r="F37" s="2" t="s">
        <v>198</v>
      </c>
      <c r="G37" s="15" t="s">
        <v>198</v>
      </c>
      <c r="H37" s="2">
        <v>8.2487999999999992</v>
      </c>
      <c r="I37" s="16" t="s">
        <v>198</v>
      </c>
      <c r="J37" s="2">
        <v>8.5797000000000008</v>
      </c>
      <c r="K37" s="16" t="s">
        <v>198</v>
      </c>
      <c r="L37" s="2">
        <v>8.9392999999999994</v>
      </c>
      <c r="M37" s="16" t="s">
        <v>198</v>
      </c>
      <c r="N37" s="2">
        <v>9.329600000000001</v>
      </c>
      <c r="O37" s="16" t="s">
        <v>198</v>
      </c>
      <c r="P37" s="2">
        <v>9.6636000000000006</v>
      </c>
      <c r="Q37" s="16" t="s">
        <v>198</v>
      </c>
      <c r="R37" s="2">
        <v>9.0130999999999997</v>
      </c>
      <c r="S37" s="2" t="s">
        <v>198</v>
      </c>
      <c r="T37" s="2">
        <v>10.3279</v>
      </c>
      <c r="U37" s="2" t="s">
        <v>198</v>
      </c>
      <c r="V37" s="2">
        <v>9.5640999999999998</v>
      </c>
      <c r="W37" t="s">
        <v>198</v>
      </c>
    </row>
    <row r="38" spans="2:23" x14ac:dyDescent="0.25">
      <c r="B38" t="s">
        <v>239</v>
      </c>
      <c r="C38" t="s">
        <v>240</v>
      </c>
      <c r="D38" s="2" t="s">
        <v>198</v>
      </c>
      <c r="E38" s="15" t="s">
        <v>198</v>
      </c>
      <c r="F38" s="2" t="s">
        <v>198</v>
      </c>
      <c r="G38" s="15" t="s">
        <v>198</v>
      </c>
      <c r="H38" s="2">
        <v>11.061200000000001</v>
      </c>
      <c r="I38" s="16" t="s">
        <v>198</v>
      </c>
      <c r="J38" s="2">
        <v>11.381500000000001</v>
      </c>
      <c r="K38" s="16" t="s">
        <v>198</v>
      </c>
      <c r="L38" s="2">
        <v>11.2607</v>
      </c>
      <c r="M38" s="16" t="s">
        <v>198</v>
      </c>
      <c r="N38" s="2">
        <v>11.7698</v>
      </c>
      <c r="O38" s="16" t="s">
        <v>198</v>
      </c>
      <c r="P38" s="2">
        <v>12.176200000000001</v>
      </c>
      <c r="Q38" s="16" t="s">
        <v>198</v>
      </c>
      <c r="R38" s="2">
        <v>11.9307</v>
      </c>
      <c r="S38" s="2" t="s">
        <v>198</v>
      </c>
      <c r="T38" s="2">
        <v>12.1387</v>
      </c>
      <c r="U38" s="2" t="s">
        <v>198</v>
      </c>
      <c r="V38" s="2">
        <v>11.355600000000001</v>
      </c>
      <c r="W38" t="s">
        <v>198</v>
      </c>
    </row>
    <row r="39" spans="2:23" x14ac:dyDescent="0.25">
      <c r="B39" t="s">
        <v>241</v>
      </c>
      <c r="C39" t="s">
        <v>242</v>
      </c>
      <c r="D39" s="2" t="s">
        <v>198</v>
      </c>
      <c r="E39" s="15" t="s">
        <v>198</v>
      </c>
      <c r="F39" s="2" t="s">
        <v>198</v>
      </c>
      <c r="G39" s="15" t="s">
        <v>198</v>
      </c>
      <c r="H39" s="2">
        <v>4.0827</v>
      </c>
      <c r="I39" s="16" t="s">
        <v>198</v>
      </c>
      <c r="J39" s="2">
        <v>4.2646999999999995</v>
      </c>
      <c r="K39" s="16" t="s">
        <v>198</v>
      </c>
      <c r="L39" s="2">
        <v>4.3262999999999998</v>
      </c>
      <c r="M39" s="16" t="s">
        <v>200</v>
      </c>
      <c r="N39" s="2">
        <v>4.5316000000000001</v>
      </c>
      <c r="O39" s="16" t="s">
        <v>200</v>
      </c>
      <c r="P39" s="2">
        <v>4.7</v>
      </c>
      <c r="Q39" s="16" t="s">
        <v>198</v>
      </c>
      <c r="R39" s="2">
        <v>4.6853999999999996</v>
      </c>
      <c r="S39" s="2" t="s">
        <v>198</v>
      </c>
      <c r="T39" s="2">
        <v>4.9489999999999998</v>
      </c>
      <c r="U39" s="2" t="s">
        <v>198</v>
      </c>
      <c r="V39" s="2">
        <v>5.0866999999999996</v>
      </c>
      <c r="W39" t="s">
        <v>198</v>
      </c>
    </row>
    <row r="40" spans="2:23" x14ac:dyDescent="0.25">
      <c r="B40" t="s">
        <v>243</v>
      </c>
      <c r="C40" t="s">
        <v>244</v>
      </c>
      <c r="D40" s="2" t="s">
        <v>198</v>
      </c>
      <c r="E40" s="15" t="s">
        <v>198</v>
      </c>
      <c r="F40" s="2" t="s">
        <v>198</v>
      </c>
      <c r="G40" s="15" t="s">
        <v>198</v>
      </c>
      <c r="H40" s="2" t="s">
        <v>199</v>
      </c>
      <c r="I40" s="16" t="s">
        <v>198</v>
      </c>
      <c r="J40" s="2" t="s">
        <v>199</v>
      </c>
      <c r="K40" s="16" t="s">
        <v>198</v>
      </c>
      <c r="L40" s="2" t="s">
        <v>199</v>
      </c>
      <c r="M40" s="16" t="s">
        <v>200</v>
      </c>
      <c r="N40" s="2" t="s">
        <v>199</v>
      </c>
      <c r="O40" s="16" t="s">
        <v>200</v>
      </c>
      <c r="P40" s="2" t="s">
        <v>199</v>
      </c>
      <c r="Q40" s="16" t="s">
        <v>200</v>
      </c>
      <c r="R40" s="2" t="s">
        <v>199</v>
      </c>
      <c r="S40" s="2" t="s">
        <v>200</v>
      </c>
      <c r="T40" s="2" t="s">
        <v>199</v>
      </c>
      <c r="U40" s="2" t="s">
        <v>198</v>
      </c>
      <c r="V40" s="2" t="s">
        <v>199</v>
      </c>
      <c r="W40" t="s">
        <v>198</v>
      </c>
    </row>
    <row r="41" spans="2:23" x14ac:dyDescent="0.25">
      <c r="B41" t="s">
        <v>245</v>
      </c>
      <c r="C41" t="s">
        <v>246</v>
      </c>
      <c r="D41" s="2" t="s">
        <v>198</v>
      </c>
      <c r="E41" s="15" t="s">
        <v>198</v>
      </c>
      <c r="F41" s="2" t="s">
        <v>198</v>
      </c>
      <c r="G41" s="15" t="s">
        <v>198</v>
      </c>
      <c r="H41" s="2">
        <v>0.1709</v>
      </c>
      <c r="I41" s="16" t="s">
        <v>198</v>
      </c>
      <c r="J41" s="2">
        <v>0.2616</v>
      </c>
      <c r="K41" s="16" t="s">
        <v>198</v>
      </c>
      <c r="L41" s="2">
        <v>0.25009999999999999</v>
      </c>
      <c r="M41" s="16" t="s">
        <v>198</v>
      </c>
      <c r="N41" s="2">
        <v>0.32050000000000001</v>
      </c>
      <c r="O41" s="16" t="s">
        <v>198</v>
      </c>
      <c r="P41" s="2">
        <v>0.3584</v>
      </c>
      <c r="Q41" s="16" t="s">
        <v>198</v>
      </c>
      <c r="R41" s="2">
        <v>0.56259999999999999</v>
      </c>
      <c r="S41" s="2" t="s">
        <v>198</v>
      </c>
      <c r="T41" s="2">
        <v>0.67900000000000005</v>
      </c>
      <c r="U41" s="2" t="s">
        <v>198</v>
      </c>
      <c r="V41" s="2">
        <v>0.81620000000000004</v>
      </c>
      <c r="W41" t="s">
        <v>198</v>
      </c>
    </row>
    <row r="42" spans="2:23" x14ac:dyDescent="0.25">
      <c r="B42" t="s">
        <v>247</v>
      </c>
      <c r="C42" t="s">
        <v>248</v>
      </c>
      <c r="D42" s="2" t="s">
        <v>198</v>
      </c>
      <c r="E42" s="15" t="s">
        <v>198</v>
      </c>
      <c r="F42" s="2" t="s">
        <v>198</v>
      </c>
      <c r="G42" s="15" t="s">
        <v>198</v>
      </c>
      <c r="H42" s="2">
        <v>3.7418</v>
      </c>
      <c r="I42" s="16" t="s">
        <v>198</v>
      </c>
      <c r="J42" s="2">
        <v>4.8651999999999997</v>
      </c>
      <c r="K42" s="16" t="s">
        <v>198</v>
      </c>
      <c r="L42" s="2">
        <v>4.6337999999999999</v>
      </c>
      <c r="M42" s="16" t="s">
        <v>198</v>
      </c>
      <c r="N42" s="2" t="s">
        <v>199</v>
      </c>
      <c r="O42" s="16" t="s">
        <v>200</v>
      </c>
      <c r="P42" s="2" t="s">
        <v>199</v>
      </c>
      <c r="Q42" s="16" t="s">
        <v>198</v>
      </c>
      <c r="R42" s="2" t="s">
        <v>199</v>
      </c>
      <c r="S42" s="2" t="s">
        <v>200</v>
      </c>
      <c r="T42" s="2">
        <v>5.9154</v>
      </c>
      <c r="U42" s="2" t="s">
        <v>198</v>
      </c>
      <c r="V42" s="2">
        <v>6.3091999999999997</v>
      </c>
      <c r="W42" t="s">
        <v>198</v>
      </c>
    </row>
    <row r="43" spans="2:23" x14ac:dyDescent="0.25">
      <c r="B43" t="s">
        <v>249</v>
      </c>
      <c r="C43" t="s">
        <v>250</v>
      </c>
      <c r="D43" s="2" t="s">
        <v>198</v>
      </c>
      <c r="E43" s="15" t="s">
        <v>198</v>
      </c>
      <c r="F43" s="2" t="s">
        <v>198</v>
      </c>
      <c r="G43" s="15" t="s">
        <v>198</v>
      </c>
      <c r="H43" s="2">
        <v>4.2670000000000003</v>
      </c>
      <c r="I43" s="16" t="s">
        <v>200</v>
      </c>
      <c r="J43" s="2">
        <v>4.7698</v>
      </c>
      <c r="K43" s="16" t="s">
        <v>198</v>
      </c>
      <c r="L43" s="2">
        <v>5.3281999999999998</v>
      </c>
      <c r="M43" s="16" t="s">
        <v>198</v>
      </c>
      <c r="N43" s="2">
        <v>5.6031000000000004</v>
      </c>
      <c r="O43" s="16" t="s">
        <v>198</v>
      </c>
      <c r="P43" s="2">
        <v>5.0693000000000001</v>
      </c>
      <c r="Q43" s="16" t="s">
        <v>198</v>
      </c>
      <c r="R43" s="2">
        <v>5.1035000000000004</v>
      </c>
      <c r="S43" s="2" t="s">
        <v>198</v>
      </c>
      <c r="T43" s="2">
        <v>5.2161</v>
      </c>
      <c r="U43" s="2" t="s">
        <v>198</v>
      </c>
      <c r="V43" s="2" t="s">
        <v>199</v>
      </c>
      <c r="W43" t="s">
        <v>198</v>
      </c>
    </row>
    <row r="44" spans="2:23" x14ac:dyDescent="0.25">
      <c r="B44" t="s">
        <v>251</v>
      </c>
      <c r="C44" t="s">
        <v>252</v>
      </c>
      <c r="D44" s="2" t="s">
        <v>198</v>
      </c>
      <c r="E44" s="15" t="s">
        <v>198</v>
      </c>
      <c r="F44" s="2" t="s">
        <v>198</v>
      </c>
      <c r="G44" s="15" t="s">
        <v>198</v>
      </c>
      <c r="H44" s="2">
        <v>7.4761000000000006</v>
      </c>
      <c r="I44" s="16" t="s">
        <v>198</v>
      </c>
      <c r="J44" s="2">
        <v>7.4215</v>
      </c>
      <c r="K44" s="16" t="s">
        <v>198</v>
      </c>
      <c r="L44" s="2">
        <v>7.2474999999999996</v>
      </c>
      <c r="M44" s="16" t="s">
        <v>198</v>
      </c>
      <c r="N44" s="2">
        <v>6.9863999999999997</v>
      </c>
      <c r="O44" s="16" t="s">
        <v>198</v>
      </c>
      <c r="P44" s="2">
        <v>6.5256000000000007</v>
      </c>
      <c r="Q44" s="16" t="s">
        <v>198</v>
      </c>
      <c r="R44" s="2">
        <v>5.9333</v>
      </c>
      <c r="S44" s="2" t="s">
        <v>198</v>
      </c>
      <c r="T44" s="2">
        <v>6.2492999999999999</v>
      </c>
      <c r="U44" s="2" t="s">
        <v>198</v>
      </c>
      <c r="V44" s="2">
        <v>6.9352</v>
      </c>
      <c r="W44" t="s">
        <v>198</v>
      </c>
    </row>
    <row r="45" spans="2:23" x14ac:dyDescent="0.25">
      <c r="B45" t="s">
        <v>253</v>
      </c>
      <c r="C45" t="s">
        <v>254</v>
      </c>
      <c r="D45" s="2" t="s">
        <v>198</v>
      </c>
      <c r="E45" s="15" t="s">
        <v>198</v>
      </c>
      <c r="F45" s="2" t="s">
        <v>198</v>
      </c>
      <c r="G45" s="15" t="s">
        <v>198</v>
      </c>
      <c r="H45" s="2">
        <v>11.4078</v>
      </c>
      <c r="I45" s="16" t="s">
        <v>198</v>
      </c>
      <c r="J45" s="2">
        <v>11.6755</v>
      </c>
      <c r="K45" s="16" t="s">
        <v>198</v>
      </c>
      <c r="L45" s="2">
        <v>12.623899999999999</v>
      </c>
      <c r="M45" s="16" t="s">
        <v>198</v>
      </c>
      <c r="N45" s="2">
        <v>14.2034</v>
      </c>
      <c r="O45" s="16" t="s">
        <v>198</v>
      </c>
      <c r="P45" s="2">
        <v>10.57</v>
      </c>
      <c r="Q45" s="16" t="s">
        <v>198</v>
      </c>
      <c r="R45" s="2">
        <v>11.306100000000001</v>
      </c>
      <c r="S45" s="2" t="s">
        <v>198</v>
      </c>
      <c r="T45" s="2">
        <v>12.542999999999999</v>
      </c>
      <c r="U45" s="2" t="s">
        <v>198</v>
      </c>
      <c r="V45" s="2">
        <v>12.4435</v>
      </c>
      <c r="W45" t="s">
        <v>198</v>
      </c>
    </row>
    <row r="46" spans="2:23" x14ac:dyDescent="0.25">
      <c r="B46" t="s">
        <v>255</v>
      </c>
      <c r="C46" s="13" t="s">
        <v>256</v>
      </c>
      <c r="D46" s="2"/>
      <c r="E46" s="15" t="s">
        <v>198</v>
      </c>
      <c r="F46" s="2" t="s">
        <v>198</v>
      </c>
      <c r="G46" s="15" t="s">
        <v>198</v>
      </c>
      <c r="H46" s="2">
        <v>7.2781000000000002</v>
      </c>
      <c r="I46" s="16" t="s">
        <v>198</v>
      </c>
      <c r="J46" s="2">
        <v>7.6788999999999996</v>
      </c>
      <c r="K46" s="16" t="s">
        <v>198</v>
      </c>
      <c r="L46" s="2">
        <v>8.5326000000000004</v>
      </c>
      <c r="M46" s="16" t="s">
        <v>198</v>
      </c>
      <c r="N46" s="2">
        <v>10.4762</v>
      </c>
      <c r="O46" s="16" t="s">
        <v>198</v>
      </c>
      <c r="P46" s="2">
        <v>9.7073999999999998</v>
      </c>
      <c r="Q46" s="16" t="s">
        <v>198</v>
      </c>
      <c r="R46" s="2">
        <v>8.8278999999999996</v>
      </c>
      <c r="S46" s="2" t="s">
        <v>198</v>
      </c>
      <c r="T46" s="2">
        <v>12.458600000000001</v>
      </c>
      <c r="V46" s="2">
        <v>12.372</v>
      </c>
      <c r="W46" t="s">
        <v>198</v>
      </c>
    </row>
    <row r="47" spans="2:23" x14ac:dyDescent="0.25">
      <c r="B47" t="s">
        <v>257</v>
      </c>
      <c r="C47" s="13" t="s">
        <v>258</v>
      </c>
      <c r="D47" s="2" t="s">
        <v>198</v>
      </c>
      <c r="E47" s="15" t="s">
        <v>198</v>
      </c>
      <c r="F47" s="2" t="s">
        <v>198</v>
      </c>
      <c r="G47" s="15" t="s">
        <v>198</v>
      </c>
      <c r="H47" s="2" t="s">
        <v>199</v>
      </c>
      <c r="I47" s="16" t="s">
        <v>200</v>
      </c>
      <c r="J47" s="2" t="s">
        <v>199</v>
      </c>
      <c r="K47" s="16" t="s">
        <v>200</v>
      </c>
      <c r="L47" s="2">
        <v>13.457700000000001</v>
      </c>
      <c r="M47" s="16" t="s">
        <v>198</v>
      </c>
      <c r="N47" s="2">
        <v>13.039</v>
      </c>
      <c r="O47" s="16" t="s">
        <v>198</v>
      </c>
      <c r="P47" s="2">
        <v>12.671700000000001</v>
      </c>
      <c r="Q47" s="16" t="s">
        <v>198</v>
      </c>
      <c r="R47" s="2">
        <v>13.258700000000001</v>
      </c>
      <c r="S47" s="2" t="s">
        <v>198</v>
      </c>
      <c r="T47" s="2">
        <v>15.546100000000001</v>
      </c>
      <c r="V47" s="2" t="s">
        <v>199</v>
      </c>
      <c r="W47" t="s">
        <v>198</v>
      </c>
    </row>
    <row r="48" spans="2:23" x14ac:dyDescent="0.25">
      <c r="B48" t="s">
        <v>259</v>
      </c>
      <c r="C48" s="13" t="s">
        <v>260</v>
      </c>
      <c r="D48" s="2" t="s">
        <v>198</v>
      </c>
      <c r="E48" s="15" t="s">
        <v>198</v>
      </c>
      <c r="F48" s="2" t="s">
        <v>198</v>
      </c>
      <c r="G48" s="15" t="s">
        <v>198</v>
      </c>
      <c r="H48" s="2">
        <v>7.9397000000000002</v>
      </c>
      <c r="I48" s="16" t="s">
        <v>198</v>
      </c>
      <c r="J48" s="2">
        <v>7.7766999999999999</v>
      </c>
      <c r="K48" s="16" t="s">
        <v>198</v>
      </c>
      <c r="L48" s="2" t="s">
        <v>199</v>
      </c>
      <c r="M48" s="16" t="s">
        <v>198</v>
      </c>
      <c r="N48" s="2" t="s">
        <v>199</v>
      </c>
      <c r="O48" s="16" t="s">
        <v>198</v>
      </c>
      <c r="P48" s="2">
        <v>8.4664000000000001</v>
      </c>
      <c r="Q48" s="16" t="s">
        <v>198</v>
      </c>
      <c r="R48" s="2">
        <v>8.4305000000000003</v>
      </c>
      <c r="S48" s="2" t="s">
        <v>198</v>
      </c>
      <c r="T48" s="2">
        <v>8.1854999999999993</v>
      </c>
      <c r="V48" s="2">
        <v>15.3201</v>
      </c>
      <c r="W48" t="s">
        <v>198</v>
      </c>
    </row>
    <row r="49" spans="1:23" x14ac:dyDescent="0.25">
      <c r="B49" t="s">
        <v>261</v>
      </c>
      <c r="C49" s="13" t="s">
        <v>262</v>
      </c>
      <c r="D49" s="2" t="s">
        <v>198</v>
      </c>
      <c r="E49" s="15" t="s">
        <v>198</v>
      </c>
      <c r="F49" s="2" t="s">
        <v>198</v>
      </c>
      <c r="G49" s="15" t="s">
        <v>198</v>
      </c>
      <c r="H49" s="2">
        <v>6.5137999999999998</v>
      </c>
      <c r="I49" s="16" t="s">
        <v>198</v>
      </c>
      <c r="J49" s="2">
        <v>5.9683000000000002</v>
      </c>
      <c r="K49" s="16" t="s">
        <v>198</v>
      </c>
      <c r="L49" s="2">
        <v>7.3079000000000001</v>
      </c>
      <c r="M49" s="16" t="s">
        <v>198</v>
      </c>
      <c r="N49" s="2">
        <v>7.4178999999999995</v>
      </c>
      <c r="O49" s="16" t="s">
        <v>285</v>
      </c>
      <c r="P49" s="2">
        <v>6.4678000000000004</v>
      </c>
      <c r="Q49" s="16" t="s">
        <v>198</v>
      </c>
      <c r="R49" s="2">
        <v>5.8436000000000003</v>
      </c>
      <c r="S49" s="2" t="s">
        <v>198</v>
      </c>
      <c r="T49" s="2">
        <v>7.2156000000000002</v>
      </c>
      <c r="V49" s="2" t="s">
        <v>199</v>
      </c>
      <c r="W49" t="s">
        <v>198</v>
      </c>
    </row>
    <row r="50" spans="1:23" x14ac:dyDescent="0.25">
      <c r="B50" t="s">
        <v>263</v>
      </c>
      <c r="C50" s="13" t="s">
        <v>264</v>
      </c>
      <c r="D50" s="2" t="s">
        <v>198</v>
      </c>
      <c r="E50" s="15" t="s">
        <v>198</v>
      </c>
      <c r="F50" s="2" t="s">
        <v>198</v>
      </c>
      <c r="G50" s="15" t="s">
        <v>198</v>
      </c>
      <c r="H50" s="2" t="s">
        <v>199</v>
      </c>
      <c r="I50" s="16"/>
      <c r="J50" s="2" t="s">
        <v>199</v>
      </c>
      <c r="K50" s="16"/>
      <c r="L50" s="2" t="s">
        <v>199</v>
      </c>
      <c r="M50" s="16"/>
      <c r="N50" s="2" t="s">
        <v>199</v>
      </c>
      <c r="O50" s="16"/>
      <c r="P50" s="2" t="s">
        <v>199</v>
      </c>
      <c r="Q50" s="16"/>
      <c r="R50" s="2" t="s">
        <v>199</v>
      </c>
      <c r="S50" s="2"/>
      <c r="T50" s="2" t="s">
        <v>199</v>
      </c>
      <c r="V50" s="2">
        <v>7.9466000000000001</v>
      </c>
      <c r="W50" t="s">
        <v>198</v>
      </c>
    </row>
    <row r="51" spans="1:23" x14ac:dyDescent="0.25">
      <c r="B51" t="s">
        <v>265</v>
      </c>
      <c r="C51" s="13" t="s">
        <v>266</v>
      </c>
      <c r="D51" s="2" t="s">
        <v>198</v>
      </c>
      <c r="E51" s="15" t="s">
        <v>198</v>
      </c>
      <c r="F51" s="2" t="s">
        <v>198</v>
      </c>
      <c r="G51" s="15" t="s">
        <v>198</v>
      </c>
      <c r="H51" s="2" t="s">
        <v>199</v>
      </c>
      <c r="I51" s="16"/>
      <c r="J51" s="2" t="s">
        <v>199</v>
      </c>
      <c r="K51" s="16"/>
      <c r="L51" s="2" t="s">
        <v>199</v>
      </c>
      <c r="M51" s="16"/>
      <c r="N51" s="2" t="s">
        <v>199</v>
      </c>
      <c r="O51" s="16"/>
      <c r="P51" s="2" t="s">
        <v>199</v>
      </c>
      <c r="Q51" s="16"/>
      <c r="R51" s="2" t="s">
        <v>199</v>
      </c>
      <c r="S51" s="2"/>
      <c r="T51" s="2" t="s">
        <v>199</v>
      </c>
      <c r="V51" s="2" t="s">
        <v>199</v>
      </c>
      <c r="W51" t="s">
        <v>198</v>
      </c>
    </row>
    <row r="52" spans="1:23" x14ac:dyDescent="0.25">
      <c r="B52" t="s">
        <v>267</v>
      </c>
      <c r="C52" s="13" t="s">
        <v>268</v>
      </c>
      <c r="H52" s="2" t="s">
        <v>199</v>
      </c>
      <c r="I52" s="2" t="s">
        <v>198</v>
      </c>
      <c r="J52" s="2">
        <v>2.5994999999999999</v>
      </c>
      <c r="K52" s="2" t="s">
        <v>198</v>
      </c>
      <c r="L52" s="2">
        <v>2.6669999999999998</v>
      </c>
      <c r="M52" s="2" t="s">
        <v>198</v>
      </c>
      <c r="N52" s="2">
        <v>2.5624000000000002</v>
      </c>
      <c r="O52" s="2" t="s">
        <v>198</v>
      </c>
      <c r="P52" s="2" t="s">
        <v>199</v>
      </c>
      <c r="Q52" s="2" t="s">
        <v>198</v>
      </c>
      <c r="R52" s="2">
        <v>2.6686999999999999</v>
      </c>
      <c r="S52" s="2" t="s">
        <v>200</v>
      </c>
      <c r="T52" s="2" t="s">
        <v>199</v>
      </c>
      <c r="V52" s="2" t="s">
        <v>199</v>
      </c>
      <c r="W52" t="s">
        <v>198</v>
      </c>
    </row>
    <row r="53" spans="1:23" x14ac:dyDescent="0.25">
      <c r="B53" t="s">
        <v>269</v>
      </c>
      <c r="C53" s="13" t="s">
        <v>520</v>
      </c>
      <c r="H53" s="2">
        <v>2.1015999999999999</v>
      </c>
      <c r="I53" s="2" t="s">
        <v>198</v>
      </c>
      <c r="J53" s="2">
        <v>2.1466999999999996</v>
      </c>
      <c r="K53" s="2" t="s">
        <v>198</v>
      </c>
      <c r="L53" s="2">
        <v>2.4199000000000002</v>
      </c>
      <c r="M53" s="2" t="s">
        <v>198</v>
      </c>
      <c r="N53" s="2">
        <v>2.8169</v>
      </c>
      <c r="O53" s="2" t="s">
        <v>200</v>
      </c>
      <c r="P53" s="2">
        <v>3.6105999999999998</v>
      </c>
      <c r="Q53" s="2" t="s">
        <v>198</v>
      </c>
      <c r="R53" s="2">
        <v>3.8755000000000002</v>
      </c>
      <c r="S53" s="2" t="s">
        <v>198</v>
      </c>
      <c r="T53" s="2">
        <v>4.2738999999999994</v>
      </c>
      <c r="V53" s="2">
        <v>4.6446000000000005</v>
      </c>
      <c r="W53" t="s">
        <v>198</v>
      </c>
    </row>
    <row r="55" spans="1:23" x14ac:dyDescent="0.25">
      <c r="A55" s="10" t="s">
        <v>404</v>
      </c>
    </row>
    <row r="57" spans="1:23" x14ac:dyDescent="0.25">
      <c r="B57" t="s">
        <v>271</v>
      </c>
    </row>
    <row r="58" spans="1:23" x14ac:dyDescent="0.25">
      <c r="C58" t="s">
        <v>272</v>
      </c>
      <c r="D58" t="s">
        <v>273</v>
      </c>
      <c r="F58" t="s">
        <v>274</v>
      </c>
    </row>
    <row r="59" spans="1:23" x14ac:dyDescent="0.25">
      <c r="C59" t="s">
        <v>405</v>
      </c>
      <c r="D59" t="s">
        <v>406</v>
      </c>
      <c r="F59" s="4">
        <v>44733</v>
      </c>
      <c r="I59" s="1"/>
    </row>
    <row r="60" spans="1:23" x14ac:dyDescent="0.25">
      <c r="C60" t="s">
        <v>407</v>
      </c>
      <c r="D60" t="s">
        <v>408</v>
      </c>
      <c r="F60" s="4">
        <v>44733</v>
      </c>
      <c r="I60" s="1"/>
    </row>
    <row r="62" spans="1:23" x14ac:dyDescent="0.25">
      <c r="A62" s="10" t="s">
        <v>277</v>
      </c>
    </row>
    <row r="63" spans="1:23" x14ac:dyDescent="0.25">
      <c r="B63" s="3"/>
    </row>
    <row r="64" spans="1:23" x14ac:dyDescent="0.25">
      <c r="A64" s="10"/>
      <c r="B64" t="s">
        <v>279</v>
      </c>
      <c r="C64" t="s">
        <v>280</v>
      </c>
    </row>
    <row r="65" spans="1:5" x14ac:dyDescent="0.25">
      <c r="A65" s="10"/>
      <c r="C65">
        <v>1</v>
      </c>
      <c r="D65" t="s">
        <v>399</v>
      </c>
    </row>
    <row r="66" spans="1:5" x14ac:dyDescent="0.25">
      <c r="C66">
        <v>2</v>
      </c>
      <c r="D66" t="s">
        <v>409</v>
      </c>
    </row>
    <row r="67" spans="1:5" x14ac:dyDescent="0.25">
      <c r="C67">
        <v>3</v>
      </c>
      <c r="D67" t="s">
        <v>401</v>
      </c>
    </row>
    <row r="68" spans="1:5" x14ac:dyDescent="0.25">
      <c r="C68">
        <v>4</v>
      </c>
      <c r="D68" t="s">
        <v>410</v>
      </c>
    </row>
    <row r="69" spans="1:5" x14ac:dyDescent="0.25">
      <c r="C69">
        <v>5</v>
      </c>
      <c r="D69" t="s">
        <v>411</v>
      </c>
    </row>
    <row r="71" spans="1:5" x14ac:dyDescent="0.25">
      <c r="A71" s="10" t="s">
        <v>282</v>
      </c>
    </row>
    <row r="73" spans="1:5" x14ac:dyDescent="0.25">
      <c r="B73" s="13" t="s">
        <v>283</v>
      </c>
      <c r="D73" s="13" t="s">
        <v>284</v>
      </c>
    </row>
    <row r="74" spans="1:5" x14ac:dyDescent="0.25">
      <c r="B74" s="13" t="s">
        <v>285</v>
      </c>
      <c r="C74" s="13" t="s">
        <v>286</v>
      </c>
      <c r="D74" s="13" t="s">
        <v>199</v>
      </c>
      <c r="E74" s="13" t="s">
        <v>287</v>
      </c>
    </row>
    <row r="75" spans="1:5" x14ac:dyDescent="0.25">
      <c r="B75" s="13" t="s">
        <v>288</v>
      </c>
      <c r="C75" s="13" t="s">
        <v>289</v>
      </c>
    </row>
    <row r="76" spans="1:5" x14ac:dyDescent="0.25">
      <c r="B76" s="13" t="s">
        <v>200</v>
      </c>
      <c r="C76" s="13" t="s">
        <v>290</v>
      </c>
    </row>
    <row r="77" spans="1:5" x14ac:dyDescent="0.25">
      <c r="B77" s="13" t="s">
        <v>291</v>
      </c>
      <c r="C77" s="13" t="s">
        <v>292</v>
      </c>
    </row>
    <row r="78" spans="1:5" x14ac:dyDescent="0.25">
      <c r="B78" s="13" t="s">
        <v>293</v>
      </c>
      <c r="C78" s="13" t="s">
        <v>294</v>
      </c>
    </row>
    <row r="79" spans="1:5" x14ac:dyDescent="0.25">
      <c r="B79" s="13" t="s">
        <v>50</v>
      </c>
      <c r="C79" s="13" t="s">
        <v>295</v>
      </c>
    </row>
    <row r="80" spans="1:5" x14ac:dyDescent="0.25">
      <c r="B80" s="13" t="s">
        <v>296</v>
      </c>
      <c r="C80" s="13" t="s">
        <v>297</v>
      </c>
    </row>
    <row r="81" spans="2:3" x14ac:dyDescent="0.25">
      <c r="B81" s="13" t="s">
        <v>298</v>
      </c>
      <c r="C81" s="13" t="s">
        <v>299</v>
      </c>
    </row>
    <row r="82" spans="2:3" x14ac:dyDescent="0.25">
      <c r="B82" s="13" t="s">
        <v>300</v>
      </c>
      <c r="C82" s="13" t="s">
        <v>301</v>
      </c>
    </row>
    <row r="83" spans="2:3" x14ac:dyDescent="0.25">
      <c r="B83" s="13" t="s">
        <v>302</v>
      </c>
      <c r="C83" s="13" t="s">
        <v>303</v>
      </c>
    </row>
    <row r="84" spans="2:3" x14ac:dyDescent="0.25">
      <c r="B84" s="13" t="s">
        <v>304</v>
      </c>
      <c r="C84" s="13" t="s">
        <v>305</v>
      </c>
    </row>
    <row r="85" spans="2:3" x14ac:dyDescent="0.25">
      <c r="B85" s="13" t="s">
        <v>306</v>
      </c>
      <c r="C85" s="13" t="s">
        <v>307</v>
      </c>
    </row>
  </sheetData>
  <mergeCells count="11">
    <mergeCell ref="L16:M16"/>
    <mergeCell ref="B16:C16"/>
    <mergeCell ref="D16:E16"/>
    <mergeCell ref="F16:G16"/>
    <mergeCell ref="H16:I16"/>
    <mergeCell ref="J16:K16"/>
    <mergeCell ref="V16:W16"/>
    <mergeCell ref="R16:S16"/>
    <mergeCell ref="T16:U16"/>
    <mergeCell ref="N16:O16"/>
    <mergeCell ref="P16:Q16"/>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Y82"/>
  <sheetViews>
    <sheetView workbookViewId="0">
      <selection activeCell="C55" sqref="C55"/>
    </sheetView>
  </sheetViews>
  <sheetFormatPr defaultRowHeight="15" x14ac:dyDescent="0.25"/>
  <cols>
    <col min="3" max="3" width="42" customWidth="1"/>
    <col min="6" max="6" width="10" bestFit="1" customWidth="1"/>
  </cols>
  <sheetData>
    <row r="2" spans="1:25" x14ac:dyDescent="0.25">
      <c r="A2" t="s">
        <v>186</v>
      </c>
      <c r="D2" s="1"/>
      <c r="E2" s="1"/>
    </row>
    <row r="3" spans="1:25" x14ac:dyDescent="0.25">
      <c r="B3" t="s">
        <v>187</v>
      </c>
    </row>
    <row r="4" spans="1:25" x14ac:dyDescent="0.25">
      <c r="C4" t="str">
        <f>ReadMe!A50</f>
        <v>Ind2030</v>
      </c>
    </row>
    <row r="5" spans="1:25" x14ac:dyDescent="0.25">
      <c r="B5" t="s">
        <v>26</v>
      </c>
    </row>
    <row r="6" spans="1:25" x14ac:dyDescent="0.25">
      <c r="C6" t="str">
        <f>ReadMe!C50</f>
        <v>Enterprise expenditure on CVT courses as % of total labour cost</v>
      </c>
    </row>
    <row r="7" spans="1:25" x14ac:dyDescent="0.25">
      <c r="B7" t="s">
        <v>186</v>
      </c>
      <c r="G7" t="s">
        <v>30</v>
      </c>
    </row>
    <row r="8" spans="1:25" x14ac:dyDescent="0.25">
      <c r="C8" s="35" t="s">
        <v>412</v>
      </c>
      <c r="H8" t="str">
        <f>ReadMe!G50</f>
        <v>Key Indicators on VET</v>
      </c>
    </row>
    <row r="9" spans="1:25" x14ac:dyDescent="0.25">
      <c r="B9" t="s">
        <v>31</v>
      </c>
      <c r="D9" t="s">
        <v>189</v>
      </c>
      <c r="G9" t="s">
        <v>33</v>
      </c>
      <c r="L9" t="s">
        <v>34</v>
      </c>
    </row>
    <row r="10" spans="1:25" x14ac:dyDescent="0.25">
      <c r="C10" t="str">
        <f>ReadMe!H50</f>
        <v>Expenditure</v>
      </c>
      <c r="D10" t="str">
        <f>ReadMe!I50</f>
        <v>CVET/Adult learning</v>
      </c>
      <c r="H10">
        <f>ReadMe!J50</f>
        <v>0</v>
      </c>
      <c r="M10">
        <f>ReadMe!K50</f>
        <v>0</v>
      </c>
    </row>
    <row r="11" spans="1:25" x14ac:dyDescent="0.25">
      <c r="B11" t="s">
        <v>190</v>
      </c>
    </row>
    <row r="12" spans="1:25" x14ac:dyDescent="0.25">
      <c r="C12" t="s">
        <v>413</v>
      </c>
    </row>
    <row r="14" spans="1:25" x14ac:dyDescent="0.25">
      <c r="A14" t="s">
        <v>192</v>
      </c>
      <c r="D14" s="1"/>
      <c r="E14" s="1"/>
    </row>
    <row r="16" spans="1:25" x14ac:dyDescent="0.25">
      <c r="B16" s="87" t="s">
        <v>193</v>
      </c>
      <c r="C16" s="87"/>
      <c r="D16" s="87">
        <v>2010</v>
      </c>
      <c r="E16" s="87"/>
      <c r="F16" s="87">
        <v>2011</v>
      </c>
      <c r="G16" s="87"/>
      <c r="H16" s="87">
        <v>2012</v>
      </c>
      <c r="I16" s="87"/>
      <c r="J16" s="87">
        <v>2013</v>
      </c>
      <c r="K16" s="87"/>
      <c r="L16" s="87">
        <v>2014</v>
      </c>
      <c r="M16" s="87"/>
      <c r="N16" s="87">
        <v>2015</v>
      </c>
      <c r="O16" s="87"/>
      <c r="P16" s="87">
        <v>2016</v>
      </c>
      <c r="Q16" s="87"/>
      <c r="R16" s="87">
        <v>2017</v>
      </c>
      <c r="S16" s="87"/>
      <c r="T16" s="87">
        <v>2018</v>
      </c>
      <c r="U16" s="87"/>
      <c r="V16" s="87">
        <v>2019</v>
      </c>
      <c r="W16" s="87"/>
      <c r="X16" s="87">
        <v>2020</v>
      </c>
      <c r="Y16" s="87"/>
    </row>
    <row r="17" spans="2:25" x14ac:dyDescent="0.25">
      <c r="B17" s="9"/>
      <c r="C17" s="9"/>
      <c r="D17" s="22" t="s">
        <v>194</v>
      </c>
      <c r="E17" s="22" t="s">
        <v>195</v>
      </c>
      <c r="F17" s="22" t="s">
        <v>194</v>
      </c>
      <c r="G17" s="22" t="s">
        <v>195</v>
      </c>
      <c r="H17" s="22" t="s">
        <v>194</v>
      </c>
      <c r="I17" s="22" t="s">
        <v>195</v>
      </c>
      <c r="J17" s="22" t="s">
        <v>194</v>
      </c>
      <c r="K17" s="22" t="s">
        <v>195</v>
      </c>
      <c r="L17" s="22" t="s">
        <v>194</v>
      </c>
      <c r="M17" s="22" t="s">
        <v>195</v>
      </c>
      <c r="N17" s="22" t="s">
        <v>194</v>
      </c>
      <c r="O17" s="22" t="s">
        <v>195</v>
      </c>
      <c r="P17" s="22" t="s">
        <v>194</v>
      </c>
      <c r="Q17" s="22" t="s">
        <v>195</v>
      </c>
      <c r="R17" s="63" t="s">
        <v>194</v>
      </c>
      <c r="S17" s="63" t="s">
        <v>195</v>
      </c>
      <c r="T17" s="63" t="s">
        <v>194</v>
      </c>
      <c r="U17" s="63" t="s">
        <v>195</v>
      </c>
      <c r="V17" s="63" t="s">
        <v>194</v>
      </c>
      <c r="W17" s="63" t="s">
        <v>195</v>
      </c>
      <c r="X17" s="63" t="s">
        <v>194</v>
      </c>
      <c r="Y17" s="63" t="s">
        <v>195</v>
      </c>
    </row>
    <row r="18" spans="2:25" x14ac:dyDescent="0.25">
      <c r="B18" t="s">
        <v>196</v>
      </c>
      <c r="C18" t="s">
        <v>197</v>
      </c>
      <c r="D18" s="18">
        <v>0.89999999999999991</v>
      </c>
      <c r="E18" t="s">
        <v>198</v>
      </c>
      <c r="F18" s="2" t="s">
        <v>198</v>
      </c>
      <c r="G18" s="15" t="s">
        <v>198</v>
      </c>
      <c r="H18" s="2" t="s">
        <v>198</v>
      </c>
      <c r="I18" s="15" t="s">
        <v>198</v>
      </c>
      <c r="J18" s="2" t="s">
        <v>198</v>
      </c>
      <c r="K18" s="15" t="s">
        <v>198</v>
      </c>
      <c r="L18" s="2" t="s">
        <v>198</v>
      </c>
      <c r="M18" s="15" t="s">
        <v>198</v>
      </c>
      <c r="N18" s="2">
        <v>0.79999999999999993</v>
      </c>
      <c r="O18" s="15" t="s">
        <v>198</v>
      </c>
      <c r="P18" s="2" t="s">
        <v>198</v>
      </c>
      <c r="Q18" s="15" t="s">
        <v>198</v>
      </c>
      <c r="W18" s="2"/>
      <c r="X18">
        <v>0.7</v>
      </c>
      <c r="Y18" t="s">
        <v>198</v>
      </c>
    </row>
    <row r="19" spans="2:25" x14ac:dyDescent="0.25">
      <c r="B19" t="s">
        <v>201</v>
      </c>
      <c r="C19" t="s">
        <v>202</v>
      </c>
      <c r="D19" s="18">
        <v>0.89999999999999991</v>
      </c>
      <c r="E19" t="s">
        <v>198</v>
      </c>
      <c r="F19" s="2" t="s">
        <v>198</v>
      </c>
      <c r="G19" s="15" t="s">
        <v>198</v>
      </c>
      <c r="H19" s="2" t="s">
        <v>198</v>
      </c>
      <c r="I19" s="15" t="s">
        <v>198</v>
      </c>
      <c r="J19" s="2" t="s">
        <v>198</v>
      </c>
      <c r="K19" s="15" t="s">
        <v>198</v>
      </c>
      <c r="L19" s="2" t="s">
        <v>198</v>
      </c>
      <c r="M19" s="15" t="s">
        <v>198</v>
      </c>
      <c r="N19" s="2">
        <v>0.89999999999999991</v>
      </c>
      <c r="O19" s="15" t="s">
        <v>198</v>
      </c>
      <c r="P19" s="2" t="s">
        <v>198</v>
      </c>
      <c r="Q19" s="15" t="s">
        <v>198</v>
      </c>
      <c r="W19" s="2"/>
      <c r="X19">
        <v>0.5</v>
      </c>
      <c r="Y19" t="s">
        <v>198</v>
      </c>
    </row>
    <row r="20" spans="2:25" x14ac:dyDescent="0.25">
      <c r="B20" t="s">
        <v>203</v>
      </c>
      <c r="C20" t="s">
        <v>204</v>
      </c>
      <c r="D20" s="18">
        <v>0.60000000000000009</v>
      </c>
      <c r="F20" s="2" t="s">
        <v>198</v>
      </c>
      <c r="G20" s="15" t="s">
        <v>198</v>
      </c>
      <c r="H20" s="2" t="s">
        <v>198</v>
      </c>
      <c r="I20" s="15" t="s">
        <v>198</v>
      </c>
      <c r="J20" s="2" t="s">
        <v>198</v>
      </c>
      <c r="K20" s="15" t="s">
        <v>198</v>
      </c>
      <c r="L20" s="2" t="s">
        <v>198</v>
      </c>
      <c r="M20" s="15" t="s">
        <v>198</v>
      </c>
      <c r="N20" s="2">
        <v>0.7</v>
      </c>
      <c r="O20" s="15" t="s">
        <v>198</v>
      </c>
      <c r="P20" s="2" t="s">
        <v>198</v>
      </c>
      <c r="Q20" s="15" t="s">
        <v>198</v>
      </c>
      <c r="W20" s="2"/>
      <c r="X20">
        <v>0.19999999999999996</v>
      </c>
      <c r="Y20" t="s">
        <v>198</v>
      </c>
    </row>
    <row r="21" spans="2:25" x14ac:dyDescent="0.25">
      <c r="B21" t="s">
        <v>205</v>
      </c>
      <c r="C21" t="s">
        <v>206</v>
      </c>
      <c r="D21" s="18">
        <v>0.6</v>
      </c>
      <c r="F21" s="2" t="s">
        <v>198</v>
      </c>
      <c r="G21" s="15" t="s">
        <v>198</v>
      </c>
      <c r="H21" s="2" t="s">
        <v>198</v>
      </c>
      <c r="I21" s="15" t="s">
        <v>198</v>
      </c>
      <c r="J21" s="2" t="s">
        <v>198</v>
      </c>
      <c r="K21" s="15" t="s">
        <v>198</v>
      </c>
      <c r="L21" s="2" t="s">
        <v>198</v>
      </c>
      <c r="M21" s="15" t="s">
        <v>198</v>
      </c>
      <c r="N21" s="2">
        <v>0.7</v>
      </c>
      <c r="O21" s="15" t="s">
        <v>309</v>
      </c>
      <c r="P21" s="2" t="s">
        <v>198</v>
      </c>
      <c r="Q21" s="15" t="s">
        <v>198</v>
      </c>
      <c r="W21" s="2"/>
      <c r="X21">
        <v>0.30000000000000004</v>
      </c>
      <c r="Y21" t="s">
        <v>285</v>
      </c>
    </row>
    <row r="22" spans="2:25" x14ac:dyDescent="0.25">
      <c r="B22" t="s">
        <v>207</v>
      </c>
      <c r="C22" t="s">
        <v>208</v>
      </c>
      <c r="D22" s="18">
        <v>0.7</v>
      </c>
      <c r="F22" s="2" t="s">
        <v>198</v>
      </c>
      <c r="G22" s="15" t="s">
        <v>198</v>
      </c>
      <c r="H22" s="2" t="s">
        <v>198</v>
      </c>
      <c r="I22" s="15" t="s">
        <v>198</v>
      </c>
      <c r="J22" s="2" t="s">
        <v>198</v>
      </c>
      <c r="K22" s="15" t="s">
        <v>198</v>
      </c>
      <c r="L22" s="2" t="s">
        <v>198</v>
      </c>
      <c r="M22" s="15" t="s">
        <v>198</v>
      </c>
      <c r="N22" s="2">
        <v>1.5000000000000002</v>
      </c>
      <c r="O22" s="15" t="s">
        <v>198</v>
      </c>
      <c r="P22" s="2" t="s">
        <v>198</v>
      </c>
      <c r="Q22" s="15" t="s">
        <v>198</v>
      </c>
      <c r="W22" s="2"/>
      <c r="X22">
        <v>0.30000000000000004</v>
      </c>
      <c r="Y22" t="s">
        <v>198</v>
      </c>
    </row>
    <row r="23" spans="2:25" x14ac:dyDescent="0.25">
      <c r="B23" t="s">
        <v>209</v>
      </c>
      <c r="C23" t="s">
        <v>210</v>
      </c>
      <c r="D23" s="18">
        <v>0.8</v>
      </c>
      <c r="F23" s="2" t="s">
        <v>198</v>
      </c>
      <c r="G23" s="15" t="s">
        <v>198</v>
      </c>
      <c r="H23" s="2" t="s">
        <v>198</v>
      </c>
      <c r="I23" s="15" t="s">
        <v>198</v>
      </c>
      <c r="J23" s="2" t="s">
        <v>198</v>
      </c>
      <c r="K23" s="15" t="s">
        <v>198</v>
      </c>
      <c r="L23" s="2" t="s">
        <v>198</v>
      </c>
      <c r="M23" s="15" t="s">
        <v>198</v>
      </c>
      <c r="N23" s="2">
        <v>0.7</v>
      </c>
      <c r="O23" s="15" t="s">
        <v>198</v>
      </c>
      <c r="P23" s="2" t="s">
        <v>198</v>
      </c>
      <c r="Q23" s="15" t="s">
        <v>198</v>
      </c>
      <c r="W23" s="2"/>
      <c r="X23">
        <v>0.70000000000000007</v>
      </c>
      <c r="Y23" t="s">
        <v>198</v>
      </c>
    </row>
    <row r="24" spans="2:25" x14ac:dyDescent="0.25">
      <c r="B24" t="s">
        <v>211</v>
      </c>
      <c r="C24" t="s">
        <v>212</v>
      </c>
      <c r="D24" s="18">
        <v>0.50000000000000011</v>
      </c>
      <c r="F24" s="2" t="s">
        <v>198</v>
      </c>
      <c r="G24" s="15" t="s">
        <v>198</v>
      </c>
      <c r="H24" s="2" t="s">
        <v>198</v>
      </c>
      <c r="I24" s="15" t="s">
        <v>198</v>
      </c>
      <c r="J24" s="2" t="s">
        <v>198</v>
      </c>
      <c r="K24" s="15" t="s">
        <v>198</v>
      </c>
      <c r="L24" s="2" t="s">
        <v>198</v>
      </c>
      <c r="M24" s="15" t="s">
        <v>198</v>
      </c>
      <c r="N24" s="2">
        <v>0.8</v>
      </c>
      <c r="O24" s="15" t="s">
        <v>198</v>
      </c>
      <c r="P24" s="2" t="s">
        <v>198</v>
      </c>
      <c r="Q24" s="15" t="s">
        <v>198</v>
      </c>
      <c r="W24" s="2"/>
      <c r="X24">
        <v>0.5</v>
      </c>
      <c r="Y24" t="s">
        <v>198</v>
      </c>
    </row>
    <row r="25" spans="2:25" x14ac:dyDescent="0.25">
      <c r="B25" t="s">
        <v>213</v>
      </c>
      <c r="C25" t="s">
        <v>214</v>
      </c>
      <c r="D25" s="19" t="s">
        <v>199</v>
      </c>
      <c r="F25" s="2" t="s">
        <v>198</v>
      </c>
      <c r="G25" s="15" t="s">
        <v>198</v>
      </c>
      <c r="H25" s="2" t="s">
        <v>198</v>
      </c>
      <c r="I25" s="15" t="s">
        <v>198</v>
      </c>
      <c r="J25" s="2" t="s">
        <v>198</v>
      </c>
      <c r="K25" s="15" t="s">
        <v>198</v>
      </c>
      <c r="L25" s="2" t="s">
        <v>198</v>
      </c>
      <c r="M25" s="15" t="s">
        <v>198</v>
      </c>
      <c r="N25" s="2">
        <v>0.80000000000000027</v>
      </c>
      <c r="O25" s="15" t="s">
        <v>198</v>
      </c>
      <c r="P25" s="2" t="s">
        <v>198</v>
      </c>
      <c r="Q25" s="15" t="s">
        <v>198</v>
      </c>
      <c r="W25" s="2"/>
      <c r="X25">
        <v>0.39999999999999991</v>
      </c>
      <c r="Y25" t="s">
        <v>198</v>
      </c>
    </row>
    <row r="26" spans="2:25" x14ac:dyDescent="0.25">
      <c r="B26" t="s">
        <v>215</v>
      </c>
      <c r="C26" t="s">
        <v>216</v>
      </c>
      <c r="D26" s="18">
        <v>0.49999999999999994</v>
      </c>
      <c r="F26" s="2" t="s">
        <v>198</v>
      </c>
      <c r="G26" s="15" t="s">
        <v>198</v>
      </c>
      <c r="H26" s="2" t="s">
        <v>198</v>
      </c>
      <c r="I26" s="15" t="s">
        <v>198</v>
      </c>
      <c r="J26" s="2" t="s">
        <v>198</v>
      </c>
      <c r="K26" s="15" t="s">
        <v>198</v>
      </c>
      <c r="L26" s="2" t="s">
        <v>198</v>
      </c>
      <c r="M26" s="15" t="s">
        <v>198</v>
      </c>
      <c r="N26" s="2">
        <v>0.60000000000000009</v>
      </c>
      <c r="O26" s="15" t="s">
        <v>198</v>
      </c>
      <c r="P26" s="2" t="s">
        <v>198</v>
      </c>
      <c r="Q26" s="15" t="s">
        <v>198</v>
      </c>
      <c r="W26" s="2"/>
      <c r="X26">
        <v>9.9999999999999978E-2</v>
      </c>
      <c r="Y26" t="s">
        <v>198</v>
      </c>
    </row>
    <row r="27" spans="2:25" x14ac:dyDescent="0.25">
      <c r="B27" t="s">
        <v>217</v>
      </c>
      <c r="C27" t="s">
        <v>218</v>
      </c>
      <c r="D27" s="18">
        <v>0.8</v>
      </c>
      <c r="F27" s="2" t="s">
        <v>198</v>
      </c>
      <c r="G27" s="15" t="s">
        <v>198</v>
      </c>
      <c r="H27" s="2" t="s">
        <v>198</v>
      </c>
      <c r="I27" s="15" t="s">
        <v>198</v>
      </c>
      <c r="J27" s="2" t="s">
        <v>198</v>
      </c>
      <c r="K27" s="15" t="s">
        <v>198</v>
      </c>
      <c r="L27" s="2" t="s">
        <v>198</v>
      </c>
      <c r="M27" s="15" t="s">
        <v>198</v>
      </c>
      <c r="N27" s="2">
        <v>0.9</v>
      </c>
      <c r="O27" s="15" t="s">
        <v>198</v>
      </c>
      <c r="P27" s="2" t="s">
        <v>198</v>
      </c>
      <c r="Q27" s="15" t="s">
        <v>198</v>
      </c>
      <c r="W27" s="2"/>
      <c r="X27">
        <v>0.19999999999999996</v>
      </c>
      <c r="Y27" t="s">
        <v>198</v>
      </c>
    </row>
    <row r="28" spans="2:25" x14ac:dyDescent="0.25">
      <c r="B28" t="s">
        <v>219</v>
      </c>
      <c r="C28" t="s">
        <v>220</v>
      </c>
      <c r="D28" s="18">
        <v>1.6</v>
      </c>
      <c r="F28" s="2" t="s">
        <v>198</v>
      </c>
      <c r="G28" s="15" t="s">
        <v>198</v>
      </c>
      <c r="H28" s="2" t="s">
        <v>198</v>
      </c>
      <c r="I28" s="15" t="s">
        <v>198</v>
      </c>
      <c r="J28" s="2" t="s">
        <v>198</v>
      </c>
      <c r="K28" s="15" t="s">
        <v>198</v>
      </c>
      <c r="L28" s="2" t="s">
        <v>198</v>
      </c>
      <c r="M28" s="15" t="s">
        <v>198</v>
      </c>
      <c r="N28" s="2">
        <v>1.4</v>
      </c>
      <c r="O28" s="15" t="s">
        <v>198</v>
      </c>
      <c r="P28" s="2" t="s">
        <v>198</v>
      </c>
      <c r="Q28" s="15" t="s">
        <v>198</v>
      </c>
      <c r="W28" s="2"/>
      <c r="X28">
        <v>1.3</v>
      </c>
      <c r="Y28" t="s">
        <v>198</v>
      </c>
    </row>
    <row r="29" spans="2:25" x14ac:dyDescent="0.25">
      <c r="B29" t="s">
        <v>221</v>
      </c>
      <c r="C29" t="s">
        <v>222</v>
      </c>
      <c r="D29" s="18">
        <v>0.39999999999999997</v>
      </c>
      <c r="F29" s="2" t="s">
        <v>198</v>
      </c>
      <c r="G29" s="15" t="s">
        <v>198</v>
      </c>
      <c r="H29" s="2" t="s">
        <v>198</v>
      </c>
      <c r="I29" s="15" t="s">
        <v>198</v>
      </c>
      <c r="J29" s="2" t="s">
        <v>198</v>
      </c>
      <c r="K29" s="15" t="s">
        <v>198</v>
      </c>
      <c r="L29" s="2" t="s">
        <v>198</v>
      </c>
      <c r="M29" s="15" t="s">
        <v>198</v>
      </c>
      <c r="N29" s="2">
        <v>0.60000000000000009</v>
      </c>
      <c r="O29" s="15" t="s">
        <v>198</v>
      </c>
      <c r="P29" s="2" t="s">
        <v>198</v>
      </c>
      <c r="Q29" s="15" t="s">
        <v>198</v>
      </c>
      <c r="W29" s="2"/>
      <c r="X29">
        <v>0.4</v>
      </c>
      <c r="Y29" t="s">
        <v>198</v>
      </c>
    </row>
    <row r="30" spans="2:25" x14ac:dyDescent="0.25">
      <c r="B30" t="s">
        <v>223</v>
      </c>
      <c r="C30" t="s">
        <v>224</v>
      </c>
      <c r="D30" s="18">
        <v>0.40000000000000013</v>
      </c>
      <c r="F30" s="2" t="s">
        <v>198</v>
      </c>
      <c r="G30" s="15" t="s">
        <v>198</v>
      </c>
      <c r="H30" s="2" t="s">
        <v>198</v>
      </c>
      <c r="I30" s="15" t="s">
        <v>198</v>
      </c>
      <c r="J30" s="2" t="s">
        <v>198</v>
      </c>
      <c r="K30" s="15" t="s">
        <v>198</v>
      </c>
      <c r="L30" s="2" t="s">
        <v>198</v>
      </c>
      <c r="M30" s="15" t="s">
        <v>198</v>
      </c>
      <c r="N30" s="2">
        <v>0.5</v>
      </c>
      <c r="O30" s="15" t="s">
        <v>198</v>
      </c>
      <c r="P30" s="2" t="s">
        <v>198</v>
      </c>
      <c r="Q30" s="15" t="s">
        <v>198</v>
      </c>
      <c r="W30" s="2"/>
      <c r="X30">
        <v>0.7</v>
      </c>
      <c r="Y30" t="s">
        <v>198</v>
      </c>
    </row>
    <row r="31" spans="2:25" x14ac:dyDescent="0.25">
      <c r="B31" t="s">
        <v>225</v>
      </c>
      <c r="C31" t="s">
        <v>226</v>
      </c>
      <c r="D31" s="18">
        <v>0.8</v>
      </c>
      <c r="F31" s="2" t="s">
        <v>198</v>
      </c>
      <c r="G31" s="15" t="s">
        <v>198</v>
      </c>
      <c r="H31" s="2" t="s">
        <v>198</v>
      </c>
      <c r="I31" s="15" t="s">
        <v>198</v>
      </c>
      <c r="J31" s="2" t="s">
        <v>198</v>
      </c>
      <c r="K31" s="15" t="s">
        <v>198</v>
      </c>
      <c r="L31" s="2" t="s">
        <v>198</v>
      </c>
      <c r="M31" s="15" t="s">
        <v>198</v>
      </c>
      <c r="N31" s="2">
        <v>0.7</v>
      </c>
      <c r="O31" s="15" t="s">
        <v>198</v>
      </c>
      <c r="P31" s="2" t="s">
        <v>198</v>
      </c>
      <c r="Q31" s="15" t="s">
        <v>198</v>
      </c>
      <c r="W31" s="2"/>
      <c r="X31">
        <v>0.29999999999999993</v>
      </c>
      <c r="Y31" t="s">
        <v>198</v>
      </c>
    </row>
    <row r="32" spans="2:25" x14ac:dyDescent="0.25">
      <c r="B32" t="s">
        <v>227</v>
      </c>
      <c r="C32" t="s">
        <v>228</v>
      </c>
      <c r="D32" s="18">
        <v>0.4</v>
      </c>
      <c r="F32" s="2" t="s">
        <v>198</v>
      </c>
      <c r="G32" s="15" t="s">
        <v>198</v>
      </c>
      <c r="H32" s="2" t="s">
        <v>198</v>
      </c>
      <c r="I32" s="15" t="s">
        <v>198</v>
      </c>
      <c r="J32" s="2" t="s">
        <v>198</v>
      </c>
      <c r="K32" s="15" t="s">
        <v>198</v>
      </c>
      <c r="L32" s="2" t="s">
        <v>198</v>
      </c>
      <c r="M32" s="15" t="s">
        <v>198</v>
      </c>
      <c r="N32" s="2">
        <v>0.4</v>
      </c>
      <c r="O32" s="15" t="s">
        <v>198</v>
      </c>
      <c r="P32" s="2" t="s">
        <v>198</v>
      </c>
      <c r="Q32" s="15" t="s">
        <v>198</v>
      </c>
      <c r="W32" s="2"/>
      <c r="X32">
        <v>0.3</v>
      </c>
      <c r="Y32" t="s">
        <v>198</v>
      </c>
    </row>
    <row r="33" spans="2:25" x14ac:dyDescent="0.25">
      <c r="B33" t="s">
        <v>229</v>
      </c>
      <c r="C33" t="s">
        <v>230</v>
      </c>
      <c r="D33" s="18">
        <v>0.50000000000000011</v>
      </c>
      <c r="F33" s="2" t="s">
        <v>198</v>
      </c>
      <c r="G33" s="15" t="s">
        <v>198</v>
      </c>
      <c r="H33" s="2" t="s">
        <v>198</v>
      </c>
      <c r="I33" s="15" t="s">
        <v>198</v>
      </c>
      <c r="J33" s="2" t="s">
        <v>198</v>
      </c>
      <c r="K33" s="15" t="s">
        <v>198</v>
      </c>
      <c r="L33" s="2" t="s">
        <v>198</v>
      </c>
      <c r="M33" s="15" t="s">
        <v>198</v>
      </c>
      <c r="N33" s="2">
        <v>0.70000000000000007</v>
      </c>
      <c r="O33" s="15" t="s">
        <v>198</v>
      </c>
      <c r="P33" s="2" t="s">
        <v>198</v>
      </c>
      <c r="Q33" s="15" t="s">
        <v>198</v>
      </c>
      <c r="W33" s="2"/>
      <c r="X33">
        <v>0.19999999999999996</v>
      </c>
      <c r="Y33" t="s">
        <v>198</v>
      </c>
    </row>
    <row r="34" spans="2:25" x14ac:dyDescent="0.25">
      <c r="B34" t="s">
        <v>231</v>
      </c>
      <c r="C34" t="s">
        <v>232</v>
      </c>
      <c r="D34" s="18">
        <v>0.59999999999999987</v>
      </c>
      <c r="F34" s="2" t="s">
        <v>198</v>
      </c>
      <c r="G34" s="15" t="s">
        <v>198</v>
      </c>
      <c r="H34" s="2" t="s">
        <v>198</v>
      </c>
      <c r="I34" s="15" t="s">
        <v>198</v>
      </c>
      <c r="J34" s="2" t="s">
        <v>198</v>
      </c>
      <c r="K34" s="15" t="s">
        <v>198</v>
      </c>
      <c r="L34" s="2" t="s">
        <v>198</v>
      </c>
      <c r="M34" s="15" t="s">
        <v>198</v>
      </c>
      <c r="N34" s="2">
        <v>0.8</v>
      </c>
      <c r="O34" s="15" t="s">
        <v>198</v>
      </c>
      <c r="P34" s="2" t="s">
        <v>198</v>
      </c>
      <c r="Q34" s="15" t="s">
        <v>198</v>
      </c>
      <c r="X34">
        <v>0.39999999999999991</v>
      </c>
      <c r="Y34" t="s">
        <v>198</v>
      </c>
    </row>
    <row r="35" spans="2:25" x14ac:dyDescent="0.25">
      <c r="B35" t="s">
        <v>233</v>
      </c>
      <c r="C35" t="s">
        <v>234</v>
      </c>
      <c r="D35" s="18">
        <v>1.4</v>
      </c>
      <c r="F35" s="2" t="s">
        <v>198</v>
      </c>
      <c r="G35" s="15" t="s">
        <v>198</v>
      </c>
      <c r="H35" s="2" t="s">
        <v>198</v>
      </c>
      <c r="I35" s="15" t="s">
        <v>198</v>
      </c>
      <c r="J35" s="2" t="s">
        <v>198</v>
      </c>
      <c r="K35" s="15" t="s">
        <v>198</v>
      </c>
      <c r="L35" s="2" t="s">
        <v>198</v>
      </c>
      <c r="M35" s="15" t="s">
        <v>198</v>
      </c>
      <c r="N35" s="2">
        <v>1.4</v>
      </c>
      <c r="O35" s="15" t="s">
        <v>198</v>
      </c>
      <c r="P35" s="2" t="s">
        <v>198</v>
      </c>
      <c r="Q35" s="15" t="s">
        <v>198</v>
      </c>
      <c r="X35">
        <v>0.79999999999999993</v>
      </c>
      <c r="Y35" t="s">
        <v>285</v>
      </c>
    </row>
    <row r="36" spans="2:25" x14ac:dyDescent="0.25">
      <c r="B36" t="s">
        <v>235</v>
      </c>
      <c r="C36" t="s">
        <v>236</v>
      </c>
      <c r="D36" s="18">
        <v>1.4</v>
      </c>
      <c r="F36" s="2" t="s">
        <v>198</v>
      </c>
      <c r="G36" s="15" t="s">
        <v>198</v>
      </c>
      <c r="H36" s="2" t="s">
        <v>198</v>
      </c>
      <c r="I36" s="15" t="s">
        <v>198</v>
      </c>
      <c r="J36" s="2" t="s">
        <v>198</v>
      </c>
      <c r="K36" s="15" t="s">
        <v>198</v>
      </c>
      <c r="L36" s="2" t="s">
        <v>198</v>
      </c>
      <c r="M36" s="15" t="s">
        <v>198</v>
      </c>
      <c r="N36" s="2">
        <v>1.2000000000000002</v>
      </c>
      <c r="O36" s="15" t="s">
        <v>198</v>
      </c>
      <c r="P36" s="2" t="s">
        <v>198</v>
      </c>
      <c r="Q36" s="15" t="s">
        <v>198</v>
      </c>
      <c r="X36">
        <v>0.5</v>
      </c>
      <c r="Y36" t="s">
        <v>198</v>
      </c>
    </row>
    <row r="37" spans="2:25" x14ac:dyDescent="0.25">
      <c r="B37" t="s">
        <v>237</v>
      </c>
      <c r="C37" t="s">
        <v>238</v>
      </c>
      <c r="D37" s="18">
        <v>1.2000000000000002</v>
      </c>
      <c r="F37" s="2" t="s">
        <v>198</v>
      </c>
      <c r="G37" s="15" t="s">
        <v>198</v>
      </c>
      <c r="H37" s="2" t="s">
        <v>198</v>
      </c>
      <c r="I37" s="15" t="s">
        <v>198</v>
      </c>
      <c r="J37" s="2" t="s">
        <v>198</v>
      </c>
      <c r="K37" s="15" t="s">
        <v>198</v>
      </c>
      <c r="L37" s="2" t="s">
        <v>198</v>
      </c>
      <c r="M37" s="15" t="s">
        <v>198</v>
      </c>
      <c r="N37" s="2">
        <v>1.2999999999999998</v>
      </c>
      <c r="O37" s="15" t="s">
        <v>198</v>
      </c>
      <c r="P37" s="2" t="s">
        <v>198</v>
      </c>
      <c r="Q37" s="15" t="s">
        <v>198</v>
      </c>
      <c r="X37">
        <v>1.2999999999999998</v>
      </c>
      <c r="Y37" t="s">
        <v>198</v>
      </c>
    </row>
    <row r="38" spans="2:25" x14ac:dyDescent="0.25">
      <c r="B38" t="s">
        <v>239</v>
      </c>
      <c r="C38" t="s">
        <v>240</v>
      </c>
      <c r="D38" s="18">
        <v>0.8</v>
      </c>
      <c r="F38" s="2" t="s">
        <v>198</v>
      </c>
      <c r="G38" s="15" t="s">
        <v>198</v>
      </c>
      <c r="H38" s="2" t="s">
        <v>198</v>
      </c>
      <c r="I38" s="15" t="s">
        <v>198</v>
      </c>
      <c r="J38" s="2" t="s">
        <v>198</v>
      </c>
      <c r="K38" s="15" t="s">
        <v>198</v>
      </c>
      <c r="L38" s="2" t="s">
        <v>198</v>
      </c>
      <c r="M38" s="15" t="s">
        <v>198</v>
      </c>
      <c r="N38" s="2">
        <v>0.5</v>
      </c>
      <c r="O38" s="15" t="s">
        <v>198</v>
      </c>
      <c r="P38" s="2" t="s">
        <v>198</v>
      </c>
      <c r="Q38" s="15" t="s">
        <v>198</v>
      </c>
      <c r="X38">
        <v>0.4</v>
      </c>
      <c r="Y38" t="s">
        <v>198</v>
      </c>
    </row>
    <row r="39" spans="2:25" x14ac:dyDescent="0.25">
      <c r="B39" t="s">
        <v>241</v>
      </c>
      <c r="C39" t="s">
        <v>242</v>
      </c>
      <c r="D39" s="18">
        <v>0.50000000000000011</v>
      </c>
      <c r="F39" s="2" t="s">
        <v>198</v>
      </c>
      <c r="G39" s="15" t="s">
        <v>198</v>
      </c>
      <c r="H39" s="2" t="s">
        <v>198</v>
      </c>
      <c r="I39" s="15" t="s">
        <v>198</v>
      </c>
      <c r="J39" s="2" t="s">
        <v>198</v>
      </c>
      <c r="K39" s="15" t="s">
        <v>198</v>
      </c>
      <c r="L39" s="2" t="s">
        <v>198</v>
      </c>
      <c r="M39" s="15" t="s">
        <v>198</v>
      </c>
      <c r="N39" s="2">
        <v>0.5</v>
      </c>
      <c r="O39" s="15" t="s">
        <v>198</v>
      </c>
      <c r="P39" s="2" t="s">
        <v>198</v>
      </c>
      <c r="Q39" s="15" t="s">
        <v>198</v>
      </c>
      <c r="X39">
        <v>0.19999999999999996</v>
      </c>
      <c r="Y39" t="s">
        <v>198</v>
      </c>
    </row>
    <row r="40" spans="2:25" x14ac:dyDescent="0.25">
      <c r="B40" t="s">
        <v>243</v>
      </c>
      <c r="C40" t="s">
        <v>244</v>
      </c>
      <c r="D40" s="18">
        <v>0.7</v>
      </c>
      <c r="F40" s="2" t="s">
        <v>198</v>
      </c>
      <c r="G40" s="15" t="s">
        <v>198</v>
      </c>
      <c r="H40" s="2" t="s">
        <v>198</v>
      </c>
      <c r="I40" s="15" t="s">
        <v>198</v>
      </c>
      <c r="J40" s="2" t="s">
        <v>198</v>
      </c>
      <c r="K40" s="15" t="s">
        <v>198</v>
      </c>
      <c r="L40" s="2" t="s">
        <v>198</v>
      </c>
      <c r="M40" s="15" t="s">
        <v>198</v>
      </c>
      <c r="N40" s="2">
        <v>0.5</v>
      </c>
      <c r="O40" s="15" t="s">
        <v>198</v>
      </c>
      <c r="P40" s="2" t="s">
        <v>198</v>
      </c>
      <c r="Q40" s="15" t="s">
        <v>198</v>
      </c>
      <c r="X40">
        <v>0.19999999999999996</v>
      </c>
      <c r="Y40" t="s">
        <v>198</v>
      </c>
    </row>
    <row r="41" spans="2:25" x14ac:dyDescent="0.25">
      <c r="B41" t="s">
        <v>245</v>
      </c>
      <c r="C41" t="s">
        <v>246</v>
      </c>
      <c r="D41" s="19" t="s">
        <v>199</v>
      </c>
      <c r="F41" s="2" t="s">
        <v>198</v>
      </c>
      <c r="G41" s="15" t="s">
        <v>198</v>
      </c>
      <c r="H41" s="2" t="s">
        <v>198</v>
      </c>
      <c r="I41" s="15" t="s">
        <v>198</v>
      </c>
      <c r="J41" s="2" t="s">
        <v>198</v>
      </c>
      <c r="K41" s="15" t="s">
        <v>198</v>
      </c>
      <c r="L41" s="2" t="s">
        <v>198</v>
      </c>
      <c r="M41" s="15" t="s">
        <v>198</v>
      </c>
      <c r="N41" s="2">
        <v>0.30000000000000004</v>
      </c>
      <c r="O41" s="15" t="s">
        <v>198</v>
      </c>
      <c r="P41" s="2" t="s">
        <v>198</v>
      </c>
      <c r="Q41" s="15" t="s">
        <v>198</v>
      </c>
      <c r="X41">
        <v>9.9999999999999978E-2</v>
      </c>
      <c r="Y41" t="s">
        <v>198</v>
      </c>
    </row>
    <row r="42" spans="2:25" x14ac:dyDescent="0.25">
      <c r="B42" t="s">
        <v>247</v>
      </c>
      <c r="C42" t="s">
        <v>248</v>
      </c>
      <c r="D42" s="18">
        <v>0.6</v>
      </c>
      <c r="F42" s="2" t="s">
        <v>198</v>
      </c>
      <c r="G42" s="15" t="s">
        <v>198</v>
      </c>
      <c r="H42" s="2" t="s">
        <v>198</v>
      </c>
      <c r="I42" s="15" t="s">
        <v>198</v>
      </c>
      <c r="J42" s="2" t="s">
        <v>198</v>
      </c>
      <c r="K42" s="15" t="s">
        <v>198</v>
      </c>
      <c r="L42" s="2" t="s">
        <v>198</v>
      </c>
      <c r="M42" s="15" t="s">
        <v>198</v>
      </c>
      <c r="N42" s="2">
        <v>0.7</v>
      </c>
      <c r="O42" s="15" t="s">
        <v>198</v>
      </c>
      <c r="P42" s="2" t="s">
        <v>198</v>
      </c>
      <c r="Q42" s="15" t="s">
        <v>198</v>
      </c>
      <c r="X42">
        <v>0.59999999999999987</v>
      </c>
      <c r="Y42" t="s">
        <v>198</v>
      </c>
    </row>
    <row r="43" spans="2:25" x14ac:dyDescent="0.25">
      <c r="B43" t="s">
        <v>249</v>
      </c>
      <c r="C43" t="s">
        <v>250</v>
      </c>
      <c r="D43" s="18">
        <v>0.89999999999999991</v>
      </c>
      <c r="F43" s="2" t="s">
        <v>198</v>
      </c>
      <c r="G43" s="15" t="s">
        <v>198</v>
      </c>
      <c r="H43" s="2" t="s">
        <v>198</v>
      </c>
      <c r="I43" s="15" t="s">
        <v>198</v>
      </c>
      <c r="J43" s="2" t="s">
        <v>198</v>
      </c>
      <c r="K43" s="15" t="s">
        <v>198</v>
      </c>
      <c r="L43" s="2" t="s">
        <v>198</v>
      </c>
      <c r="M43" s="15" t="s">
        <v>198</v>
      </c>
      <c r="N43" s="2">
        <v>0.70000000000000007</v>
      </c>
      <c r="O43" s="15" t="s">
        <v>198</v>
      </c>
      <c r="P43" s="2" t="s">
        <v>198</v>
      </c>
      <c r="Q43" s="15" t="s">
        <v>198</v>
      </c>
      <c r="X43">
        <v>0.60000000000000009</v>
      </c>
      <c r="Y43" t="s">
        <v>198</v>
      </c>
    </row>
    <row r="44" spans="2:25" x14ac:dyDescent="0.25">
      <c r="B44" t="s">
        <v>251</v>
      </c>
      <c r="C44" t="s">
        <v>252</v>
      </c>
      <c r="D44" s="18">
        <v>0.79999999999999993</v>
      </c>
      <c r="F44" s="2" t="s">
        <v>198</v>
      </c>
      <c r="G44" s="15" t="s">
        <v>198</v>
      </c>
      <c r="H44" s="2" t="s">
        <v>198</v>
      </c>
      <c r="I44" s="15" t="s">
        <v>198</v>
      </c>
      <c r="J44" s="2" t="s">
        <v>198</v>
      </c>
      <c r="K44" s="15" t="s">
        <v>198</v>
      </c>
      <c r="L44" s="2" t="s">
        <v>198</v>
      </c>
      <c r="M44" s="15" t="s">
        <v>198</v>
      </c>
      <c r="N44" s="2">
        <v>0.50000000000000011</v>
      </c>
      <c r="O44" s="15" t="s">
        <v>198</v>
      </c>
      <c r="P44" s="2" t="s">
        <v>198</v>
      </c>
      <c r="Q44" s="15" t="s">
        <v>198</v>
      </c>
      <c r="X44">
        <v>0.29999999999999993</v>
      </c>
      <c r="Y44" t="s">
        <v>198</v>
      </c>
    </row>
    <row r="45" spans="2:25" x14ac:dyDescent="0.25">
      <c r="B45" t="s">
        <v>253</v>
      </c>
      <c r="C45" t="s">
        <v>254</v>
      </c>
      <c r="D45" s="18">
        <v>0.89999999999999991</v>
      </c>
      <c r="F45" s="2" t="s">
        <v>198</v>
      </c>
      <c r="G45" s="15" t="s">
        <v>198</v>
      </c>
      <c r="H45" s="2" t="s">
        <v>198</v>
      </c>
      <c r="I45" s="15" t="s">
        <v>198</v>
      </c>
      <c r="J45" s="2" t="s">
        <v>198</v>
      </c>
      <c r="K45" s="15" t="s">
        <v>198</v>
      </c>
      <c r="L45" s="2" t="s">
        <v>198</v>
      </c>
      <c r="M45" s="15" t="s">
        <v>198</v>
      </c>
      <c r="N45" s="2">
        <v>0.8</v>
      </c>
      <c r="O45" s="15" t="s">
        <v>285</v>
      </c>
      <c r="P45" s="2" t="s">
        <v>198</v>
      </c>
      <c r="Q45" s="15" t="s">
        <v>198</v>
      </c>
      <c r="X45">
        <v>0.6</v>
      </c>
      <c r="Y45" t="s">
        <v>285</v>
      </c>
    </row>
    <row r="46" spans="2:25" x14ac:dyDescent="0.25">
      <c r="B46" t="s">
        <v>255</v>
      </c>
      <c r="C46" s="13" t="s">
        <v>256</v>
      </c>
      <c r="D46" s="2" t="s">
        <v>199</v>
      </c>
      <c r="E46" s="15" t="s">
        <v>198</v>
      </c>
      <c r="F46" s="2" t="s">
        <v>198</v>
      </c>
      <c r="G46" s="15" t="s">
        <v>198</v>
      </c>
      <c r="H46" s="2" t="s">
        <v>198</v>
      </c>
      <c r="I46" s="15" t="s">
        <v>198</v>
      </c>
      <c r="J46" s="2" t="s">
        <v>198</v>
      </c>
      <c r="K46" s="15" t="s">
        <v>198</v>
      </c>
      <c r="L46" s="2" t="s">
        <v>198</v>
      </c>
      <c r="M46" s="15" t="s">
        <v>198</v>
      </c>
      <c r="N46" s="2" t="s">
        <v>198</v>
      </c>
      <c r="O46" s="15" t="s">
        <v>198</v>
      </c>
      <c r="P46" s="2" t="s">
        <v>198</v>
      </c>
      <c r="Q46" s="15" t="s">
        <v>198</v>
      </c>
      <c r="X46" t="s">
        <v>199</v>
      </c>
    </row>
    <row r="47" spans="2:25" x14ac:dyDescent="0.25">
      <c r="B47" t="s">
        <v>257</v>
      </c>
      <c r="C47" s="13" t="s">
        <v>258</v>
      </c>
      <c r="D47" s="2">
        <v>0.7</v>
      </c>
      <c r="E47" s="15" t="s">
        <v>198</v>
      </c>
      <c r="F47" s="2" t="s">
        <v>198</v>
      </c>
      <c r="G47" s="15" t="s">
        <v>198</v>
      </c>
      <c r="H47" s="2" t="s">
        <v>198</v>
      </c>
      <c r="I47" s="15" t="s">
        <v>198</v>
      </c>
      <c r="J47" s="2" t="s">
        <v>198</v>
      </c>
      <c r="K47" s="15" t="s">
        <v>198</v>
      </c>
      <c r="L47" s="2" t="s">
        <v>198</v>
      </c>
      <c r="M47" s="15" t="s">
        <v>198</v>
      </c>
      <c r="N47" s="2">
        <v>0.9</v>
      </c>
      <c r="O47" s="15" t="s">
        <v>198</v>
      </c>
      <c r="P47" s="2" t="s">
        <v>198</v>
      </c>
      <c r="Q47" s="15" t="s">
        <v>198</v>
      </c>
      <c r="X47">
        <v>1.1000000000000001</v>
      </c>
    </row>
    <row r="48" spans="2:25" x14ac:dyDescent="0.25">
      <c r="B48" t="s">
        <v>259</v>
      </c>
      <c r="C48" s="13" t="s">
        <v>260</v>
      </c>
      <c r="D48" s="2" t="s">
        <v>199</v>
      </c>
      <c r="E48" s="15" t="s">
        <v>198</v>
      </c>
      <c r="F48" s="2" t="s">
        <v>198</v>
      </c>
      <c r="G48" s="15" t="s">
        <v>198</v>
      </c>
      <c r="H48" s="2" t="s">
        <v>198</v>
      </c>
      <c r="I48" s="15" t="s">
        <v>198</v>
      </c>
      <c r="J48" s="2" t="s">
        <v>198</v>
      </c>
      <c r="K48" s="15" t="s">
        <v>198</v>
      </c>
      <c r="L48" s="2" t="s">
        <v>198</v>
      </c>
      <c r="M48" s="15" t="s">
        <v>198</v>
      </c>
      <c r="N48" s="2" t="s">
        <v>198</v>
      </c>
      <c r="O48" s="15" t="s">
        <v>198</v>
      </c>
      <c r="P48" s="2" t="s">
        <v>198</v>
      </c>
      <c r="Q48" s="15" t="s">
        <v>198</v>
      </c>
      <c r="X48" t="s">
        <v>199</v>
      </c>
    </row>
    <row r="49" spans="1:24" x14ac:dyDescent="0.25">
      <c r="B49" t="s">
        <v>261</v>
      </c>
      <c r="C49" s="13" t="s">
        <v>262</v>
      </c>
      <c r="D49" s="2">
        <v>0.7</v>
      </c>
      <c r="E49" s="15" t="s">
        <v>198</v>
      </c>
      <c r="F49" s="2" t="s">
        <v>198</v>
      </c>
      <c r="G49" s="15" t="s">
        <v>198</v>
      </c>
      <c r="H49" s="2" t="s">
        <v>198</v>
      </c>
      <c r="I49" s="15" t="s">
        <v>198</v>
      </c>
      <c r="J49" s="2" t="s">
        <v>198</v>
      </c>
      <c r="K49" s="15" t="s">
        <v>198</v>
      </c>
      <c r="L49" s="2" t="s">
        <v>198</v>
      </c>
      <c r="M49" s="15" t="s">
        <v>198</v>
      </c>
      <c r="N49" s="2">
        <v>1.3</v>
      </c>
      <c r="O49" s="15" t="s">
        <v>198</v>
      </c>
      <c r="P49" s="2" t="s">
        <v>198</v>
      </c>
      <c r="Q49" s="15" t="s">
        <v>198</v>
      </c>
      <c r="X49" t="s">
        <v>199</v>
      </c>
    </row>
    <row r="50" spans="1:24" x14ac:dyDescent="0.25">
      <c r="B50" t="s">
        <v>263</v>
      </c>
      <c r="C50" s="13" t="s">
        <v>264</v>
      </c>
      <c r="D50" s="2" t="s">
        <v>199</v>
      </c>
      <c r="E50" s="15" t="s">
        <v>198</v>
      </c>
      <c r="F50" s="2" t="s">
        <v>198</v>
      </c>
      <c r="G50" s="15" t="s">
        <v>198</v>
      </c>
      <c r="H50" s="2" t="s">
        <v>198</v>
      </c>
      <c r="I50" s="15" t="s">
        <v>198</v>
      </c>
      <c r="J50" s="2" t="s">
        <v>198</v>
      </c>
      <c r="K50" s="15" t="s">
        <v>198</v>
      </c>
      <c r="L50" s="2" t="s">
        <v>198</v>
      </c>
      <c r="M50" s="15" t="s">
        <v>198</v>
      </c>
      <c r="N50" s="2" t="s">
        <v>198</v>
      </c>
      <c r="O50" s="15" t="s">
        <v>198</v>
      </c>
      <c r="P50" s="2" t="s">
        <v>198</v>
      </c>
      <c r="Q50" s="15" t="s">
        <v>198</v>
      </c>
      <c r="X50" t="s">
        <v>199</v>
      </c>
    </row>
    <row r="51" spans="1:24" x14ac:dyDescent="0.25">
      <c r="B51" t="s">
        <v>265</v>
      </c>
      <c r="C51" s="13" t="s">
        <v>266</v>
      </c>
      <c r="D51" s="2" t="s">
        <v>199</v>
      </c>
      <c r="E51" s="15" t="s">
        <v>198</v>
      </c>
      <c r="F51" s="2" t="s">
        <v>198</v>
      </c>
      <c r="G51" s="15" t="s">
        <v>198</v>
      </c>
      <c r="H51" s="2" t="s">
        <v>198</v>
      </c>
      <c r="I51" s="15" t="s">
        <v>198</v>
      </c>
      <c r="J51" s="2" t="s">
        <v>198</v>
      </c>
      <c r="K51" s="15" t="s">
        <v>198</v>
      </c>
      <c r="L51" s="2" t="s">
        <v>198</v>
      </c>
      <c r="M51" s="15" t="s">
        <v>198</v>
      </c>
      <c r="N51" s="2">
        <v>0.3</v>
      </c>
      <c r="O51" s="15" t="s">
        <v>198</v>
      </c>
      <c r="P51" s="2" t="s">
        <v>198</v>
      </c>
      <c r="Q51" s="15" t="s">
        <v>198</v>
      </c>
    </row>
    <row r="52" spans="1:24" x14ac:dyDescent="0.25">
      <c r="B52" t="s">
        <v>267</v>
      </c>
      <c r="C52" s="13" t="s">
        <v>268</v>
      </c>
      <c r="D52" s="2" t="s">
        <v>199</v>
      </c>
      <c r="X52">
        <v>0.2</v>
      </c>
    </row>
    <row r="53" spans="1:24" x14ac:dyDescent="0.25">
      <c r="B53" t="s">
        <v>269</v>
      </c>
      <c r="C53" s="13" t="s">
        <v>520</v>
      </c>
      <c r="D53" s="2" t="s">
        <v>199</v>
      </c>
      <c r="X53" t="s">
        <v>199</v>
      </c>
    </row>
    <row r="55" spans="1:24" x14ac:dyDescent="0.25">
      <c r="A55" s="10" t="s">
        <v>270</v>
      </c>
    </row>
    <row r="57" spans="1:24" x14ac:dyDescent="0.25">
      <c r="B57" t="s">
        <v>271</v>
      </c>
    </row>
    <row r="58" spans="1:24" x14ac:dyDescent="0.25">
      <c r="C58" t="s">
        <v>272</v>
      </c>
      <c r="D58" t="s">
        <v>273</v>
      </c>
      <c r="F58" t="s">
        <v>274</v>
      </c>
    </row>
    <row r="59" spans="1:24" x14ac:dyDescent="0.25">
      <c r="C59" t="s">
        <v>414</v>
      </c>
      <c r="D59" s="12" t="s">
        <v>415</v>
      </c>
      <c r="F59" s="4">
        <v>44874</v>
      </c>
      <c r="I59" s="1"/>
    </row>
    <row r="61" spans="1:24" x14ac:dyDescent="0.25">
      <c r="A61" s="10" t="s">
        <v>277</v>
      </c>
    </row>
    <row r="62" spans="1:24" x14ac:dyDescent="0.25">
      <c r="B62" s="3"/>
    </row>
    <row r="63" spans="1:24" x14ac:dyDescent="0.25">
      <c r="B63" s="1" t="s">
        <v>416</v>
      </c>
    </row>
    <row r="65" spans="1:5" x14ac:dyDescent="0.25">
      <c r="B65" t="s">
        <v>279</v>
      </c>
      <c r="C65" t="s">
        <v>280</v>
      </c>
    </row>
    <row r="66" spans="1:5" x14ac:dyDescent="0.25">
      <c r="C66">
        <v>1</v>
      </c>
      <c r="D66" t="s">
        <v>417</v>
      </c>
    </row>
    <row r="68" spans="1:5" x14ac:dyDescent="0.25">
      <c r="A68" s="10" t="s">
        <v>282</v>
      </c>
    </row>
    <row r="70" spans="1:5" x14ac:dyDescent="0.25">
      <c r="B70" s="13" t="s">
        <v>283</v>
      </c>
      <c r="D70" s="13" t="s">
        <v>284</v>
      </c>
    </row>
    <row r="71" spans="1:5" x14ac:dyDescent="0.25">
      <c r="B71" s="13" t="s">
        <v>285</v>
      </c>
      <c r="C71" s="13" t="s">
        <v>286</v>
      </c>
      <c r="D71" s="13" t="s">
        <v>199</v>
      </c>
      <c r="E71" s="13" t="s">
        <v>287</v>
      </c>
    </row>
    <row r="72" spans="1:5" x14ac:dyDescent="0.25">
      <c r="B72" s="13" t="s">
        <v>288</v>
      </c>
      <c r="C72" s="13" t="s">
        <v>289</v>
      </c>
    </row>
    <row r="73" spans="1:5" x14ac:dyDescent="0.25">
      <c r="B73" s="13" t="s">
        <v>200</v>
      </c>
      <c r="C73" s="13" t="s">
        <v>290</v>
      </c>
    </row>
    <row r="74" spans="1:5" x14ac:dyDescent="0.25">
      <c r="B74" s="13" t="s">
        <v>291</v>
      </c>
      <c r="C74" s="13" t="s">
        <v>292</v>
      </c>
    </row>
    <row r="75" spans="1:5" x14ac:dyDescent="0.25">
      <c r="B75" s="13" t="s">
        <v>293</v>
      </c>
      <c r="C75" s="13" t="s">
        <v>294</v>
      </c>
    </row>
    <row r="76" spans="1:5" x14ac:dyDescent="0.25">
      <c r="B76" s="13" t="s">
        <v>50</v>
      </c>
      <c r="C76" s="13" t="s">
        <v>295</v>
      </c>
    </row>
    <row r="77" spans="1:5" x14ac:dyDescent="0.25">
      <c r="B77" s="13" t="s">
        <v>296</v>
      </c>
      <c r="C77" s="13" t="s">
        <v>297</v>
      </c>
    </row>
    <row r="78" spans="1:5" x14ac:dyDescent="0.25">
      <c r="B78" s="13" t="s">
        <v>298</v>
      </c>
      <c r="C78" s="13" t="s">
        <v>299</v>
      </c>
    </row>
    <row r="79" spans="1:5" x14ac:dyDescent="0.25">
      <c r="B79" s="13" t="s">
        <v>300</v>
      </c>
      <c r="C79" s="13" t="s">
        <v>301</v>
      </c>
    </row>
    <row r="80" spans="1:5" x14ac:dyDescent="0.25">
      <c r="B80" s="13" t="s">
        <v>302</v>
      </c>
      <c r="C80" s="13" t="s">
        <v>303</v>
      </c>
    </row>
    <row r="81" spans="2:3" x14ac:dyDescent="0.25">
      <c r="B81" s="13" t="s">
        <v>304</v>
      </c>
      <c r="C81" s="13" t="s">
        <v>305</v>
      </c>
    </row>
    <row r="82" spans="2:3" x14ac:dyDescent="0.25">
      <c r="B82" s="13" t="s">
        <v>306</v>
      </c>
      <c r="C82" s="13" t="s">
        <v>307</v>
      </c>
    </row>
  </sheetData>
  <mergeCells count="12">
    <mergeCell ref="L16:M16"/>
    <mergeCell ref="B16:C16"/>
    <mergeCell ref="D16:E16"/>
    <mergeCell ref="F16:G16"/>
    <mergeCell ref="H16:I16"/>
    <mergeCell ref="J16:K16"/>
    <mergeCell ref="R16:S16"/>
    <mergeCell ref="T16:U16"/>
    <mergeCell ref="V16:W16"/>
    <mergeCell ref="X16:Y16"/>
    <mergeCell ref="N16:O16"/>
    <mergeCell ref="P16:Q16"/>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Y83"/>
  <sheetViews>
    <sheetView workbookViewId="0">
      <selection activeCell="C55" sqref="C55"/>
    </sheetView>
  </sheetViews>
  <sheetFormatPr defaultRowHeight="15" x14ac:dyDescent="0.25"/>
  <cols>
    <col min="3" max="3" width="42" customWidth="1"/>
    <col min="6" max="6" width="9.7109375" bestFit="1" customWidth="1"/>
  </cols>
  <sheetData>
    <row r="2" spans="1:25" x14ac:dyDescent="0.25">
      <c r="A2" t="s">
        <v>186</v>
      </c>
      <c r="D2" s="1"/>
      <c r="E2" s="1"/>
    </row>
    <row r="3" spans="1:25" x14ac:dyDescent="0.25">
      <c r="B3" t="s">
        <v>187</v>
      </c>
    </row>
    <row r="4" spans="1:25" x14ac:dyDescent="0.25">
      <c r="C4" t="str">
        <f>ReadMe!A51</f>
        <v>Ind2040</v>
      </c>
    </row>
    <row r="5" spans="1:25" x14ac:dyDescent="0.25">
      <c r="B5" t="s">
        <v>26</v>
      </c>
    </row>
    <row r="6" spans="1:25" x14ac:dyDescent="0.25">
      <c r="C6" t="str">
        <f>ReadMe!C51</f>
        <v>Average number of foreign languages learned in IVET</v>
      </c>
    </row>
    <row r="7" spans="1:25" x14ac:dyDescent="0.25">
      <c r="B7" t="s">
        <v>186</v>
      </c>
      <c r="G7" t="s">
        <v>30</v>
      </c>
    </row>
    <row r="8" spans="1:25" x14ac:dyDescent="0.25">
      <c r="C8" s="35" t="s">
        <v>418</v>
      </c>
      <c r="H8" t="str">
        <f>ReadMe!G51</f>
        <v>Key Indicators on VET + Dashboard</v>
      </c>
    </row>
    <row r="9" spans="1:25" x14ac:dyDescent="0.25">
      <c r="B9" t="s">
        <v>31</v>
      </c>
      <c r="D9" t="s">
        <v>189</v>
      </c>
      <c r="G9" t="s">
        <v>33</v>
      </c>
      <c r="L9" t="s">
        <v>34</v>
      </c>
    </row>
    <row r="10" spans="1:25" x14ac:dyDescent="0.25">
      <c r="C10" t="str">
        <f>ReadMe!H51</f>
        <v>Skills development and labour market relevance</v>
      </c>
      <c r="D10" t="str">
        <f>ReadMe!I51</f>
        <v>IVET</v>
      </c>
      <c r="H10" t="str">
        <f>ReadMe!J51</f>
        <v>VET for the European Education Area</v>
      </c>
      <c r="M10" t="str">
        <f>ReadMe!K51</f>
        <v>Context</v>
      </c>
    </row>
    <row r="11" spans="1:25" x14ac:dyDescent="0.25">
      <c r="B11" t="s">
        <v>190</v>
      </c>
    </row>
    <row r="12" spans="1:25" x14ac:dyDescent="0.25">
      <c r="C12" t="s">
        <v>391</v>
      </c>
    </row>
    <row r="14" spans="1:25" x14ac:dyDescent="0.25">
      <c r="A14" t="s">
        <v>192</v>
      </c>
      <c r="D14" s="1"/>
      <c r="E14" s="1"/>
    </row>
    <row r="16" spans="1:25" x14ac:dyDescent="0.25">
      <c r="B16" s="87" t="s">
        <v>193</v>
      </c>
      <c r="C16" s="87"/>
      <c r="D16" s="87">
        <v>2010</v>
      </c>
      <c r="E16" s="87"/>
      <c r="F16" s="87">
        <v>2011</v>
      </c>
      <c r="G16" s="87"/>
      <c r="H16" s="87">
        <v>2012</v>
      </c>
      <c r="I16" s="87"/>
      <c r="J16" s="87">
        <v>2013</v>
      </c>
      <c r="K16" s="87"/>
      <c r="L16" s="87">
        <v>2014</v>
      </c>
      <c r="M16" s="87"/>
      <c r="N16" s="87">
        <v>2015</v>
      </c>
      <c r="O16" s="87"/>
      <c r="P16" s="87">
        <v>2016</v>
      </c>
      <c r="Q16" s="87"/>
      <c r="R16" s="87">
        <v>2017</v>
      </c>
      <c r="S16" s="87"/>
      <c r="T16" s="87">
        <v>2018</v>
      </c>
      <c r="U16" s="87"/>
      <c r="V16" s="87">
        <v>2019</v>
      </c>
      <c r="W16" s="87"/>
      <c r="X16" s="87">
        <v>2020</v>
      </c>
      <c r="Y16" s="87"/>
    </row>
    <row r="17" spans="2:25" x14ac:dyDescent="0.25">
      <c r="B17" s="9"/>
      <c r="C17" s="9"/>
      <c r="D17" s="22" t="s">
        <v>194</v>
      </c>
      <c r="E17" s="22" t="s">
        <v>195</v>
      </c>
      <c r="F17" s="22" t="s">
        <v>194</v>
      </c>
      <c r="G17" s="22" t="s">
        <v>195</v>
      </c>
      <c r="H17" s="22" t="s">
        <v>194</v>
      </c>
      <c r="I17" s="22" t="s">
        <v>195</v>
      </c>
      <c r="J17" s="22" t="s">
        <v>194</v>
      </c>
      <c r="K17" s="22" t="s">
        <v>195</v>
      </c>
      <c r="L17" s="22" t="s">
        <v>194</v>
      </c>
      <c r="M17" s="22" t="s">
        <v>195</v>
      </c>
      <c r="N17" s="22" t="s">
        <v>194</v>
      </c>
      <c r="O17" s="22" t="s">
        <v>195</v>
      </c>
      <c r="P17" s="22" t="s">
        <v>194</v>
      </c>
      <c r="Q17" s="22" t="s">
        <v>195</v>
      </c>
      <c r="R17" s="22" t="s">
        <v>194</v>
      </c>
      <c r="S17" s="22" t="s">
        <v>195</v>
      </c>
      <c r="T17" s="22" t="s">
        <v>194</v>
      </c>
      <c r="U17" s="22" t="s">
        <v>195</v>
      </c>
      <c r="V17" s="22" t="s">
        <v>194</v>
      </c>
      <c r="W17" s="22" t="s">
        <v>195</v>
      </c>
      <c r="X17" s="22" t="s">
        <v>194</v>
      </c>
      <c r="Y17" s="22" t="s">
        <v>195</v>
      </c>
    </row>
    <row r="18" spans="2:25" x14ac:dyDescent="0.25">
      <c r="B18" t="s">
        <v>196</v>
      </c>
      <c r="C18" t="s">
        <v>197</v>
      </c>
      <c r="D18" s="2" t="s">
        <v>198</v>
      </c>
      <c r="E18" s="15" t="s">
        <v>198</v>
      </c>
      <c r="F18" s="2" t="s">
        <v>198</v>
      </c>
      <c r="G18" s="15" t="s">
        <v>198</v>
      </c>
      <c r="H18" s="2" t="s">
        <v>198</v>
      </c>
      <c r="I18" s="15" t="s">
        <v>198</v>
      </c>
      <c r="J18" s="14" t="s">
        <v>199</v>
      </c>
      <c r="K18" s="13" t="s">
        <v>198</v>
      </c>
      <c r="L18" s="14" t="s">
        <v>199</v>
      </c>
      <c r="M18" s="13"/>
      <c r="N18" s="14">
        <v>1.1000000000000001</v>
      </c>
      <c r="O18" s="13" t="s">
        <v>306</v>
      </c>
      <c r="P18" s="14">
        <v>1.2</v>
      </c>
      <c r="Q18" s="13" t="s">
        <v>306</v>
      </c>
      <c r="R18" s="14">
        <v>1.2</v>
      </c>
      <c r="S18" s="13" t="s">
        <v>306</v>
      </c>
      <c r="T18" s="14">
        <v>1.2</v>
      </c>
      <c r="U18" s="13" t="s">
        <v>306</v>
      </c>
      <c r="V18" s="13">
        <v>1.2</v>
      </c>
      <c r="W18" s="13" t="s">
        <v>306</v>
      </c>
      <c r="X18" s="2">
        <v>1.2</v>
      </c>
      <c r="Y18" t="s">
        <v>306</v>
      </c>
    </row>
    <row r="19" spans="2:25" x14ac:dyDescent="0.25">
      <c r="B19" t="s">
        <v>201</v>
      </c>
      <c r="C19" t="s">
        <v>202</v>
      </c>
      <c r="D19" s="2" t="s">
        <v>198</v>
      </c>
      <c r="E19" s="15" t="s">
        <v>198</v>
      </c>
      <c r="F19" s="2" t="s">
        <v>198</v>
      </c>
      <c r="G19" s="15" t="s">
        <v>198</v>
      </c>
      <c r="H19" s="2" t="s">
        <v>198</v>
      </c>
      <c r="I19" s="15" t="s">
        <v>198</v>
      </c>
      <c r="J19" s="14">
        <v>1.3</v>
      </c>
      <c r="K19" s="13" t="s">
        <v>198</v>
      </c>
      <c r="L19" s="14">
        <v>1.4</v>
      </c>
      <c r="M19" s="13" t="s">
        <v>198</v>
      </c>
      <c r="N19" s="14">
        <v>1.2</v>
      </c>
      <c r="O19" s="13" t="s">
        <v>198</v>
      </c>
      <c r="P19" s="14">
        <v>1.3</v>
      </c>
      <c r="Q19" s="13" t="s">
        <v>198</v>
      </c>
      <c r="R19" s="14">
        <v>1.2</v>
      </c>
      <c r="S19" s="13" t="s">
        <v>198</v>
      </c>
      <c r="T19" s="14">
        <v>1.4</v>
      </c>
      <c r="U19" s="13" t="s">
        <v>198</v>
      </c>
      <c r="V19" s="14">
        <v>1.4</v>
      </c>
      <c r="W19" s="13" t="s">
        <v>198</v>
      </c>
      <c r="X19" s="2">
        <v>1.5</v>
      </c>
      <c r="Y19" t="s">
        <v>198</v>
      </c>
    </row>
    <row r="20" spans="2:25" x14ac:dyDescent="0.25">
      <c r="B20" t="s">
        <v>203</v>
      </c>
      <c r="C20" t="s">
        <v>204</v>
      </c>
      <c r="D20" s="2" t="s">
        <v>198</v>
      </c>
      <c r="E20" s="15" t="s">
        <v>198</v>
      </c>
      <c r="F20" s="2" t="s">
        <v>198</v>
      </c>
      <c r="G20" s="15" t="s">
        <v>198</v>
      </c>
      <c r="H20" s="2" t="s">
        <v>198</v>
      </c>
      <c r="I20" s="15" t="s">
        <v>198</v>
      </c>
      <c r="J20" s="14">
        <v>1.5</v>
      </c>
      <c r="K20" s="13" t="s">
        <v>198</v>
      </c>
      <c r="L20" s="14">
        <v>1.4</v>
      </c>
      <c r="M20" s="13" t="s">
        <v>198</v>
      </c>
      <c r="N20" s="14">
        <v>1.4</v>
      </c>
      <c r="O20" s="13" t="s">
        <v>198</v>
      </c>
      <c r="P20" s="14">
        <v>1.5</v>
      </c>
      <c r="Q20" s="13" t="s">
        <v>198</v>
      </c>
      <c r="R20" s="14">
        <v>1.5</v>
      </c>
      <c r="S20" s="13" t="s">
        <v>198</v>
      </c>
      <c r="T20" s="14">
        <v>1.4</v>
      </c>
      <c r="U20" s="13" t="s">
        <v>198</v>
      </c>
      <c r="V20" s="14">
        <v>1.4</v>
      </c>
      <c r="W20" s="13" t="s">
        <v>198</v>
      </c>
      <c r="X20" s="2">
        <v>1.4</v>
      </c>
      <c r="Y20" t="s">
        <v>198</v>
      </c>
    </row>
    <row r="21" spans="2:25" x14ac:dyDescent="0.25">
      <c r="B21" t="s">
        <v>205</v>
      </c>
      <c r="C21" t="s">
        <v>206</v>
      </c>
      <c r="D21" s="2" t="s">
        <v>198</v>
      </c>
      <c r="E21" s="15" t="s">
        <v>198</v>
      </c>
      <c r="F21" s="2" t="s">
        <v>198</v>
      </c>
      <c r="G21" s="15" t="s">
        <v>198</v>
      </c>
      <c r="H21" s="2" t="s">
        <v>198</v>
      </c>
      <c r="I21" s="15" t="s">
        <v>198</v>
      </c>
      <c r="J21" s="14">
        <v>1.3</v>
      </c>
      <c r="K21" s="13" t="s">
        <v>198</v>
      </c>
      <c r="L21" s="14">
        <v>1.3</v>
      </c>
      <c r="M21" s="13" t="s">
        <v>198</v>
      </c>
      <c r="N21" s="14">
        <v>1.3</v>
      </c>
      <c r="O21" s="13" t="s">
        <v>198</v>
      </c>
      <c r="P21" s="14">
        <v>1.3</v>
      </c>
      <c r="Q21" s="13" t="s">
        <v>198</v>
      </c>
      <c r="R21" s="14">
        <v>1.3</v>
      </c>
      <c r="S21" s="13" t="s">
        <v>198</v>
      </c>
      <c r="T21" s="14">
        <v>1.3</v>
      </c>
      <c r="U21" s="13" t="s">
        <v>198</v>
      </c>
      <c r="V21" s="14">
        <v>1.3</v>
      </c>
      <c r="W21" s="13" t="s">
        <v>198</v>
      </c>
      <c r="X21" s="2">
        <v>1.3</v>
      </c>
      <c r="Y21" t="s">
        <v>198</v>
      </c>
    </row>
    <row r="22" spans="2:25" x14ac:dyDescent="0.25">
      <c r="B22" t="s">
        <v>207</v>
      </c>
      <c r="C22" t="s">
        <v>208</v>
      </c>
      <c r="D22" s="2" t="s">
        <v>198</v>
      </c>
      <c r="E22" s="15" t="s">
        <v>198</v>
      </c>
      <c r="F22" s="2" t="s">
        <v>198</v>
      </c>
      <c r="G22" s="15" t="s">
        <v>198</v>
      </c>
      <c r="H22" s="2" t="s">
        <v>198</v>
      </c>
      <c r="I22" s="15" t="s">
        <v>198</v>
      </c>
      <c r="J22" s="14">
        <v>0.3</v>
      </c>
      <c r="K22" s="13" t="s">
        <v>198</v>
      </c>
      <c r="L22" s="14">
        <v>0.3</v>
      </c>
      <c r="M22" s="13" t="s">
        <v>198</v>
      </c>
      <c r="N22" s="14">
        <v>0.3</v>
      </c>
      <c r="O22" s="13" t="s">
        <v>200</v>
      </c>
      <c r="P22" s="14">
        <v>0.2</v>
      </c>
      <c r="Q22" s="13" t="s">
        <v>198</v>
      </c>
      <c r="R22" s="14">
        <v>0.2</v>
      </c>
      <c r="S22" s="13" t="s">
        <v>198</v>
      </c>
      <c r="T22" s="14">
        <v>0.2</v>
      </c>
      <c r="U22" s="13" t="s">
        <v>198</v>
      </c>
      <c r="V22" s="14">
        <v>0.2</v>
      </c>
      <c r="W22" s="13" t="s">
        <v>198</v>
      </c>
      <c r="X22" s="2">
        <v>0.2</v>
      </c>
      <c r="Y22" t="s">
        <v>198</v>
      </c>
    </row>
    <row r="23" spans="2:25" x14ac:dyDescent="0.25">
      <c r="B23" t="s">
        <v>209</v>
      </c>
      <c r="C23" t="s">
        <v>210</v>
      </c>
      <c r="D23" s="2" t="s">
        <v>198</v>
      </c>
      <c r="E23" s="15" t="s">
        <v>198</v>
      </c>
      <c r="F23" s="2" t="s">
        <v>198</v>
      </c>
      <c r="G23" s="15" t="s">
        <v>198</v>
      </c>
      <c r="H23" s="2" t="s">
        <v>198</v>
      </c>
      <c r="I23" s="15" t="s">
        <v>198</v>
      </c>
      <c r="J23" s="14">
        <v>0.4</v>
      </c>
      <c r="K23" s="13" t="s">
        <v>198</v>
      </c>
      <c r="L23" s="14">
        <v>0.4</v>
      </c>
      <c r="M23" s="13" t="s">
        <v>198</v>
      </c>
      <c r="N23" s="14">
        <v>0.4</v>
      </c>
      <c r="O23" s="13" t="s">
        <v>198</v>
      </c>
      <c r="P23" s="14">
        <v>0.4</v>
      </c>
      <c r="Q23" s="13" t="s">
        <v>198</v>
      </c>
      <c r="R23" s="14">
        <v>0.4</v>
      </c>
      <c r="S23" s="13" t="s">
        <v>198</v>
      </c>
      <c r="T23" s="14">
        <v>0.4</v>
      </c>
      <c r="U23" s="13" t="s">
        <v>198</v>
      </c>
      <c r="V23" s="14">
        <v>0.4</v>
      </c>
      <c r="W23" s="13" t="s">
        <v>198</v>
      </c>
      <c r="X23" s="2">
        <v>0.4</v>
      </c>
      <c r="Y23" t="s">
        <v>198</v>
      </c>
    </row>
    <row r="24" spans="2:25" x14ac:dyDescent="0.25">
      <c r="B24" t="s">
        <v>211</v>
      </c>
      <c r="C24" t="s">
        <v>212</v>
      </c>
      <c r="D24" s="2" t="s">
        <v>198</v>
      </c>
      <c r="E24" s="15" t="s">
        <v>198</v>
      </c>
      <c r="F24" s="2" t="s">
        <v>198</v>
      </c>
      <c r="G24" s="15" t="s">
        <v>198</v>
      </c>
      <c r="H24" s="2" t="s">
        <v>198</v>
      </c>
      <c r="I24" s="15" t="s">
        <v>198</v>
      </c>
      <c r="J24" s="14">
        <v>1.5</v>
      </c>
      <c r="K24" s="13" t="s">
        <v>198</v>
      </c>
      <c r="L24" s="14">
        <v>1.2</v>
      </c>
      <c r="M24" s="13" t="s">
        <v>198</v>
      </c>
      <c r="N24" s="14">
        <v>1.1000000000000001</v>
      </c>
      <c r="O24" s="13" t="s">
        <v>198</v>
      </c>
      <c r="P24" s="14">
        <v>0.8</v>
      </c>
      <c r="Q24" s="13" t="s">
        <v>198</v>
      </c>
      <c r="R24" s="14">
        <v>0.6</v>
      </c>
      <c r="S24" s="13" t="s">
        <v>198</v>
      </c>
      <c r="T24" s="14">
        <v>0.5</v>
      </c>
      <c r="U24" s="13" t="s">
        <v>198</v>
      </c>
      <c r="V24" s="13" t="s">
        <v>199</v>
      </c>
      <c r="W24" s="13" t="s">
        <v>198</v>
      </c>
      <c r="X24" s="2">
        <v>0.8</v>
      </c>
      <c r="Y24" t="s">
        <v>198</v>
      </c>
    </row>
    <row r="25" spans="2:25" x14ac:dyDescent="0.25">
      <c r="B25" t="s">
        <v>213</v>
      </c>
      <c r="C25" t="s">
        <v>214</v>
      </c>
      <c r="D25" s="2" t="s">
        <v>198</v>
      </c>
      <c r="E25" s="15" t="s">
        <v>198</v>
      </c>
      <c r="F25" s="2" t="s">
        <v>198</v>
      </c>
      <c r="G25" s="15" t="s">
        <v>198</v>
      </c>
      <c r="H25" s="2" t="s">
        <v>198</v>
      </c>
      <c r="I25" s="15" t="s">
        <v>198</v>
      </c>
      <c r="J25" s="13" t="s">
        <v>199</v>
      </c>
      <c r="K25" s="13" t="s">
        <v>304</v>
      </c>
      <c r="L25" s="13" t="s">
        <v>199</v>
      </c>
      <c r="M25" s="13" t="s">
        <v>198</v>
      </c>
      <c r="N25" s="13" t="s">
        <v>199</v>
      </c>
      <c r="O25" s="13" t="s">
        <v>198</v>
      </c>
      <c r="P25" s="13" t="s">
        <v>199</v>
      </c>
      <c r="Q25" s="13" t="s">
        <v>198</v>
      </c>
      <c r="R25" s="13" t="s">
        <v>199</v>
      </c>
      <c r="S25" s="13" t="s">
        <v>198</v>
      </c>
      <c r="T25" s="13" t="s">
        <v>199</v>
      </c>
      <c r="U25" s="13" t="s">
        <v>198</v>
      </c>
      <c r="V25" s="13" t="s">
        <v>199</v>
      </c>
      <c r="W25" s="13" t="s">
        <v>198</v>
      </c>
      <c r="X25" s="2" t="s">
        <v>199</v>
      </c>
      <c r="Y25" t="s">
        <v>198</v>
      </c>
    </row>
    <row r="26" spans="2:25" x14ac:dyDescent="0.25">
      <c r="B26" t="s">
        <v>215</v>
      </c>
      <c r="C26" t="s">
        <v>216</v>
      </c>
      <c r="D26" s="2" t="s">
        <v>198</v>
      </c>
      <c r="E26" s="15" t="s">
        <v>198</v>
      </c>
      <c r="F26" s="2" t="s">
        <v>198</v>
      </c>
      <c r="G26" s="15" t="s">
        <v>198</v>
      </c>
      <c r="H26" s="2" t="s">
        <v>198</v>
      </c>
      <c r="I26" s="15" t="s">
        <v>198</v>
      </c>
      <c r="J26" s="14">
        <v>0.6</v>
      </c>
      <c r="K26" s="13" t="s">
        <v>198</v>
      </c>
      <c r="L26" s="14">
        <v>0.6</v>
      </c>
      <c r="M26" s="13" t="s">
        <v>198</v>
      </c>
      <c r="N26" s="14">
        <v>0.5</v>
      </c>
      <c r="O26" s="13" t="s">
        <v>198</v>
      </c>
      <c r="P26" s="14">
        <v>0.7</v>
      </c>
      <c r="Q26" s="13" t="s">
        <v>198</v>
      </c>
      <c r="R26" s="14">
        <v>0.7</v>
      </c>
      <c r="S26" s="13" t="s">
        <v>198</v>
      </c>
      <c r="T26" s="14">
        <v>0.7</v>
      </c>
      <c r="U26" s="13" t="s">
        <v>198</v>
      </c>
      <c r="V26" s="14">
        <v>0.7</v>
      </c>
      <c r="W26" s="13" t="s">
        <v>198</v>
      </c>
      <c r="X26" s="2">
        <v>0.8</v>
      </c>
      <c r="Y26" t="s">
        <v>198</v>
      </c>
    </row>
    <row r="27" spans="2:25" x14ac:dyDescent="0.25">
      <c r="B27" t="s">
        <v>217</v>
      </c>
      <c r="C27" t="s">
        <v>218</v>
      </c>
      <c r="D27" s="2" t="s">
        <v>198</v>
      </c>
      <c r="E27" s="15" t="s">
        <v>198</v>
      </c>
      <c r="F27" s="2" t="s">
        <v>198</v>
      </c>
      <c r="G27" s="15" t="s">
        <v>198</v>
      </c>
      <c r="H27" s="2" t="s">
        <v>198</v>
      </c>
      <c r="I27" s="15" t="s">
        <v>198</v>
      </c>
      <c r="J27" s="14">
        <v>0.2</v>
      </c>
      <c r="K27" s="13" t="s">
        <v>198</v>
      </c>
      <c r="L27" s="14">
        <v>0.2</v>
      </c>
      <c r="M27" s="13" t="s">
        <v>198</v>
      </c>
      <c r="N27" s="14">
        <v>0.3</v>
      </c>
      <c r="O27" s="13" t="s">
        <v>198</v>
      </c>
      <c r="P27" s="14">
        <v>0.4</v>
      </c>
      <c r="Q27" s="13" t="s">
        <v>198</v>
      </c>
      <c r="R27" s="14">
        <v>0.4</v>
      </c>
      <c r="S27" s="13" t="s">
        <v>198</v>
      </c>
      <c r="T27" s="14">
        <v>0.4</v>
      </c>
      <c r="U27" s="13" t="s">
        <v>198</v>
      </c>
      <c r="V27" s="14">
        <v>0.4</v>
      </c>
      <c r="W27" s="13" t="s">
        <v>198</v>
      </c>
      <c r="X27" s="2">
        <v>0.5</v>
      </c>
      <c r="Y27" t="s">
        <v>198</v>
      </c>
    </row>
    <row r="28" spans="2:25" x14ac:dyDescent="0.25">
      <c r="B28" t="s">
        <v>219</v>
      </c>
      <c r="C28" t="s">
        <v>220</v>
      </c>
      <c r="D28" s="2" t="s">
        <v>198</v>
      </c>
      <c r="E28" s="15" t="s">
        <v>198</v>
      </c>
      <c r="F28" s="2" t="s">
        <v>198</v>
      </c>
      <c r="G28" s="15" t="s">
        <v>198</v>
      </c>
      <c r="H28" s="2" t="s">
        <v>198</v>
      </c>
      <c r="I28" s="15" t="s">
        <v>198</v>
      </c>
      <c r="J28" s="14">
        <v>1.3</v>
      </c>
      <c r="K28" s="13" t="s">
        <v>198</v>
      </c>
      <c r="L28" s="14">
        <v>1.3</v>
      </c>
      <c r="M28" s="13" t="s">
        <v>198</v>
      </c>
      <c r="N28" s="14">
        <v>1.3</v>
      </c>
      <c r="O28" s="13" t="s">
        <v>198</v>
      </c>
      <c r="P28" s="14">
        <v>1.3</v>
      </c>
      <c r="Q28" s="13" t="s">
        <v>198</v>
      </c>
      <c r="R28" s="14">
        <v>1.3</v>
      </c>
      <c r="S28" s="13" t="s">
        <v>200</v>
      </c>
      <c r="T28" s="14">
        <v>1.3</v>
      </c>
      <c r="U28" s="13" t="s">
        <v>198</v>
      </c>
      <c r="V28" s="14">
        <v>1.3</v>
      </c>
      <c r="W28" s="13" t="s">
        <v>198</v>
      </c>
      <c r="X28" s="2">
        <v>1.3</v>
      </c>
      <c r="Y28" t="s">
        <v>198</v>
      </c>
    </row>
    <row r="29" spans="2:25" x14ac:dyDescent="0.25">
      <c r="B29" t="s">
        <v>221</v>
      </c>
      <c r="C29" t="s">
        <v>222</v>
      </c>
      <c r="D29" s="2" t="s">
        <v>198</v>
      </c>
      <c r="E29" s="15" t="s">
        <v>198</v>
      </c>
      <c r="F29" s="2" t="s">
        <v>198</v>
      </c>
      <c r="G29" s="15" t="s">
        <v>198</v>
      </c>
      <c r="H29" s="2" t="s">
        <v>198</v>
      </c>
      <c r="I29" s="15" t="s">
        <v>198</v>
      </c>
      <c r="J29" s="14">
        <v>1.2</v>
      </c>
      <c r="K29" s="13" t="s">
        <v>198</v>
      </c>
      <c r="L29" s="14">
        <v>1.2</v>
      </c>
      <c r="M29" s="13" t="s">
        <v>198</v>
      </c>
      <c r="N29" s="14">
        <v>1.3</v>
      </c>
      <c r="O29" s="13" t="s">
        <v>198</v>
      </c>
      <c r="P29" s="14">
        <v>1.2</v>
      </c>
      <c r="Q29" s="13" t="s">
        <v>198</v>
      </c>
      <c r="R29" s="14">
        <v>1.2</v>
      </c>
      <c r="S29" s="13" t="s">
        <v>198</v>
      </c>
      <c r="T29" s="14">
        <v>1.2</v>
      </c>
      <c r="U29" s="13" t="s">
        <v>198</v>
      </c>
      <c r="V29" s="14">
        <v>1.2</v>
      </c>
      <c r="W29" s="13" t="s">
        <v>198</v>
      </c>
      <c r="X29" s="2">
        <v>1.2</v>
      </c>
      <c r="Y29" t="s">
        <v>198</v>
      </c>
    </row>
    <row r="30" spans="2:25" x14ac:dyDescent="0.25">
      <c r="B30" t="s">
        <v>223</v>
      </c>
      <c r="C30" t="s">
        <v>224</v>
      </c>
      <c r="D30" s="2" t="s">
        <v>198</v>
      </c>
      <c r="E30" s="15" t="s">
        <v>198</v>
      </c>
      <c r="F30" s="2" t="s">
        <v>198</v>
      </c>
      <c r="G30" s="15" t="s">
        <v>198</v>
      </c>
      <c r="H30" s="2" t="s">
        <v>198</v>
      </c>
      <c r="I30" s="15" t="s">
        <v>198</v>
      </c>
      <c r="J30" s="14">
        <v>1.4</v>
      </c>
      <c r="K30" s="13" t="s">
        <v>198</v>
      </c>
      <c r="L30" s="14">
        <v>1.5</v>
      </c>
      <c r="M30" s="13" t="s">
        <v>198</v>
      </c>
      <c r="N30" s="14">
        <v>1.4</v>
      </c>
      <c r="O30" s="13" t="s">
        <v>198</v>
      </c>
      <c r="P30" s="14">
        <v>1.4</v>
      </c>
      <c r="Q30" s="13" t="s">
        <v>198</v>
      </c>
      <c r="R30" s="14">
        <v>1.4</v>
      </c>
      <c r="S30" s="13" t="s">
        <v>198</v>
      </c>
      <c r="T30" s="14">
        <v>1.4</v>
      </c>
      <c r="U30" s="13" t="s">
        <v>198</v>
      </c>
      <c r="V30" s="14">
        <v>1.5</v>
      </c>
      <c r="W30" s="13" t="s">
        <v>198</v>
      </c>
      <c r="X30" s="2">
        <v>1.6</v>
      </c>
      <c r="Y30" t="s">
        <v>198</v>
      </c>
    </row>
    <row r="31" spans="2:25" x14ac:dyDescent="0.25">
      <c r="B31" t="s">
        <v>225</v>
      </c>
      <c r="C31" t="s">
        <v>226</v>
      </c>
      <c r="D31" s="2" t="s">
        <v>198</v>
      </c>
      <c r="E31" s="15" t="s">
        <v>198</v>
      </c>
      <c r="F31" s="2" t="s">
        <v>198</v>
      </c>
      <c r="G31" s="15" t="s">
        <v>198</v>
      </c>
      <c r="H31" s="2" t="s">
        <v>198</v>
      </c>
      <c r="I31" s="15" t="s">
        <v>198</v>
      </c>
      <c r="J31" s="14">
        <v>1.2</v>
      </c>
      <c r="K31" s="13" t="s">
        <v>198</v>
      </c>
      <c r="L31" s="14">
        <v>1.2</v>
      </c>
      <c r="M31" s="13" t="s">
        <v>198</v>
      </c>
      <c r="N31" s="14">
        <v>1.2</v>
      </c>
      <c r="O31" s="13" t="s">
        <v>198</v>
      </c>
      <c r="P31" s="14">
        <v>1.2</v>
      </c>
      <c r="Q31" s="13" t="s">
        <v>198</v>
      </c>
      <c r="R31" s="14">
        <v>1.1000000000000001</v>
      </c>
      <c r="S31" s="13" t="s">
        <v>198</v>
      </c>
      <c r="T31" s="14">
        <v>1.2</v>
      </c>
      <c r="U31" s="13" t="s">
        <v>198</v>
      </c>
      <c r="V31" s="14">
        <v>1.3</v>
      </c>
      <c r="W31" s="13" t="s">
        <v>198</v>
      </c>
      <c r="X31" s="2">
        <v>1.2</v>
      </c>
      <c r="Y31" t="s">
        <v>198</v>
      </c>
    </row>
    <row r="32" spans="2:25" x14ac:dyDescent="0.25">
      <c r="B32" t="s">
        <v>227</v>
      </c>
      <c r="C32" t="s">
        <v>228</v>
      </c>
      <c r="D32" s="2" t="s">
        <v>198</v>
      </c>
      <c r="E32" s="15" t="s">
        <v>198</v>
      </c>
      <c r="F32" s="2" t="s">
        <v>198</v>
      </c>
      <c r="G32" s="15" t="s">
        <v>198</v>
      </c>
      <c r="H32" s="2" t="s">
        <v>198</v>
      </c>
      <c r="I32" s="15" t="s">
        <v>198</v>
      </c>
      <c r="J32" s="14">
        <v>0.9</v>
      </c>
      <c r="K32" s="13" t="s">
        <v>198</v>
      </c>
      <c r="L32" s="14">
        <v>1.4</v>
      </c>
      <c r="M32" s="13" t="s">
        <v>198</v>
      </c>
      <c r="N32" s="14">
        <v>1.3</v>
      </c>
      <c r="O32" s="13" t="s">
        <v>198</v>
      </c>
      <c r="P32" s="14">
        <v>1.4</v>
      </c>
      <c r="Q32" s="13" t="s">
        <v>198</v>
      </c>
      <c r="R32" s="14">
        <v>1.3</v>
      </c>
      <c r="S32" s="13" t="s">
        <v>198</v>
      </c>
      <c r="T32" s="14">
        <v>1.3</v>
      </c>
      <c r="U32" s="13" t="s">
        <v>198</v>
      </c>
      <c r="V32" s="14">
        <v>1.5</v>
      </c>
      <c r="W32" s="13" t="s">
        <v>198</v>
      </c>
      <c r="X32" s="2">
        <v>1.4</v>
      </c>
      <c r="Y32" t="s">
        <v>198</v>
      </c>
    </row>
    <row r="33" spans="2:25" x14ac:dyDescent="0.25">
      <c r="B33" t="s">
        <v>229</v>
      </c>
      <c r="C33" t="s">
        <v>230</v>
      </c>
      <c r="D33" s="2" t="s">
        <v>198</v>
      </c>
      <c r="E33" s="15" t="s">
        <v>198</v>
      </c>
      <c r="F33" s="2" t="s">
        <v>198</v>
      </c>
      <c r="G33" s="15" t="s">
        <v>198</v>
      </c>
      <c r="H33" s="2" t="s">
        <v>198</v>
      </c>
      <c r="I33" s="15" t="s">
        <v>198</v>
      </c>
      <c r="J33" s="14">
        <v>0.9</v>
      </c>
      <c r="K33" s="13" t="s">
        <v>198</v>
      </c>
      <c r="L33" s="14">
        <v>0.9</v>
      </c>
      <c r="M33" s="13" t="s">
        <v>198</v>
      </c>
      <c r="N33" s="14">
        <v>0.9</v>
      </c>
      <c r="O33" s="13" t="s">
        <v>198</v>
      </c>
      <c r="P33" s="14">
        <v>0.9</v>
      </c>
      <c r="Q33" s="13" t="s">
        <v>198</v>
      </c>
      <c r="R33" s="14">
        <v>0.8</v>
      </c>
      <c r="S33" s="13" t="s">
        <v>198</v>
      </c>
      <c r="T33" s="14">
        <v>0.8</v>
      </c>
      <c r="U33" s="13" t="s">
        <v>198</v>
      </c>
      <c r="V33" s="14">
        <v>0.7</v>
      </c>
      <c r="W33" s="13" t="s">
        <v>198</v>
      </c>
      <c r="X33" s="2">
        <v>0.7</v>
      </c>
      <c r="Y33" t="s">
        <v>198</v>
      </c>
    </row>
    <row r="34" spans="2:25" x14ac:dyDescent="0.25">
      <c r="B34" t="s">
        <v>231</v>
      </c>
      <c r="C34" t="s">
        <v>232</v>
      </c>
      <c r="D34" s="2" t="s">
        <v>198</v>
      </c>
      <c r="E34" s="15" t="s">
        <v>198</v>
      </c>
      <c r="F34" s="2" t="s">
        <v>198</v>
      </c>
      <c r="G34" s="15" t="s">
        <v>198</v>
      </c>
      <c r="H34" s="2" t="s">
        <v>198</v>
      </c>
      <c r="I34" s="15" t="s">
        <v>198</v>
      </c>
      <c r="J34" s="14">
        <v>2.1</v>
      </c>
      <c r="K34" s="13" t="s">
        <v>198</v>
      </c>
      <c r="L34" s="14">
        <v>2.1</v>
      </c>
      <c r="M34" s="13" t="s">
        <v>198</v>
      </c>
      <c r="N34" s="14">
        <v>2.1</v>
      </c>
      <c r="O34" s="13" t="s">
        <v>198</v>
      </c>
      <c r="P34" s="14">
        <v>2.1</v>
      </c>
      <c r="Q34" s="13" t="s">
        <v>198</v>
      </c>
      <c r="R34" s="14">
        <v>2.1</v>
      </c>
      <c r="S34" s="13" t="s">
        <v>198</v>
      </c>
      <c r="T34" s="14">
        <v>2.2000000000000002</v>
      </c>
      <c r="U34" s="13" t="s">
        <v>198</v>
      </c>
      <c r="V34" s="14">
        <v>2.2000000000000002</v>
      </c>
      <c r="W34" s="13" t="s">
        <v>198</v>
      </c>
      <c r="X34" s="2">
        <v>2.4</v>
      </c>
      <c r="Y34" t="s">
        <v>198</v>
      </c>
    </row>
    <row r="35" spans="2:25" x14ac:dyDescent="0.25">
      <c r="B35" t="s">
        <v>233</v>
      </c>
      <c r="C35" t="s">
        <v>234</v>
      </c>
      <c r="D35" s="2" t="s">
        <v>198</v>
      </c>
      <c r="E35" s="15" t="s">
        <v>198</v>
      </c>
      <c r="F35" s="2" t="s">
        <v>198</v>
      </c>
      <c r="G35" s="15" t="s">
        <v>198</v>
      </c>
      <c r="H35" s="2" t="s">
        <v>198</v>
      </c>
      <c r="I35" s="15" t="s">
        <v>198</v>
      </c>
      <c r="J35" s="14">
        <v>0.8</v>
      </c>
      <c r="K35" s="13" t="s">
        <v>198</v>
      </c>
      <c r="L35" s="14">
        <v>0.8</v>
      </c>
      <c r="M35" s="13" t="s">
        <v>198</v>
      </c>
      <c r="N35" s="14">
        <v>0.8</v>
      </c>
      <c r="O35" s="13" t="s">
        <v>198</v>
      </c>
      <c r="P35" s="14">
        <v>0.9</v>
      </c>
      <c r="Q35" s="13" t="s">
        <v>198</v>
      </c>
      <c r="R35" s="14">
        <v>0.9</v>
      </c>
      <c r="S35" s="13" t="s">
        <v>309</v>
      </c>
      <c r="T35" s="14">
        <v>0.9</v>
      </c>
      <c r="U35" s="13" t="s">
        <v>309</v>
      </c>
      <c r="V35" s="14">
        <v>1</v>
      </c>
      <c r="W35" s="13" t="s">
        <v>285</v>
      </c>
      <c r="X35" s="2">
        <v>1</v>
      </c>
      <c r="Y35" t="s">
        <v>309</v>
      </c>
    </row>
    <row r="36" spans="2:25" x14ac:dyDescent="0.25">
      <c r="B36" t="s">
        <v>235</v>
      </c>
      <c r="C36" t="s">
        <v>236</v>
      </c>
      <c r="D36" s="2" t="s">
        <v>198</v>
      </c>
      <c r="E36" s="15" t="s">
        <v>198</v>
      </c>
      <c r="F36" s="2" t="s">
        <v>198</v>
      </c>
      <c r="G36" s="15" t="s">
        <v>198</v>
      </c>
      <c r="H36" s="2" t="s">
        <v>198</v>
      </c>
      <c r="I36" s="15" t="s">
        <v>198</v>
      </c>
      <c r="J36" s="14">
        <v>1</v>
      </c>
      <c r="K36" s="13" t="s">
        <v>198</v>
      </c>
      <c r="L36" s="14">
        <v>1</v>
      </c>
      <c r="M36" s="13" t="s">
        <v>198</v>
      </c>
      <c r="N36" s="14">
        <v>1</v>
      </c>
      <c r="O36" s="13" t="s">
        <v>198</v>
      </c>
      <c r="P36" s="14">
        <v>1</v>
      </c>
      <c r="Q36" s="13" t="s">
        <v>198</v>
      </c>
      <c r="R36" s="14">
        <v>1</v>
      </c>
      <c r="S36" s="13" t="s">
        <v>198</v>
      </c>
      <c r="T36" s="14">
        <v>1</v>
      </c>
      <c r="U36" s="13" t="s">
        <v>198</v>
      </c>
      <c r="V36" s="14">
        <v>1</v>
      </c>
      <c r="W36" s="13" t="s">
        <v>198</v>
      </c>
      <c r="X36" s="2">
        <v>1</v>
      </c>
      <c r="Y36" t="s">
        <v>198</v>
      </c>
    </row>
    <row r="37" spans="2:25" x14ac:dyDescent="0.25">
      <c r="B37" t="s">
        <v>237</v>
      </c>
      <c r="C37" t="s">
        <v>238</v>
      </c>
      <c r="D37" s="2" t="s">
        <v>198</v>
      </c>
      <c r="E37" s="15" t="s">
        <v>198</v>
      </c>
      <c r="F37" s="2" t="s">
        <v>198</v>
      </c>
      <c r="G37" s="15" t="s">
        <v>198</v>
      </c>
      <c r="H37" s="2" t="s">
        <v>198</v>
      </c>
      <c r="I37" s="15" t="s">
        <v>198</v>
      </c>
      <c r="J37" s="14">
        <v>0.9</v>
      </c>
      <c r="K37" s="13" t="s">
        <v>198</v>
      </c>
      <c r="L37" s="13" t="s">
        <v>199</v>
      </c>
      <c r="M37" s="13" t="s">
        <v>198</v>
      </c>
      <c r="N37" s="14">
        <v>0.9</v>
      </c>
      <c r="O37" s="13" t="s">
        <v>198</v>
      </c>
      <c r="P37" s="14">
        <v>0.9</v>
      </c>
      <c r="Q37" s="13" t="s">
        <v>198</v>
      </c>
      <c r="R37" s="14">
        <v>0.9</v>
      </c>
      <c r="S37" s="13" t="s">
        <v>198</v>
      </c>
      <c r="T37" s="14">
        <v>0.9</v>
      </c>
      <c r="U37" s="13" t="s">
        <v>198</v>
      </c>
      <c r="V37" s="14">
        <v>0.9</v>
      </c>
      <c r="W37" s="13" t="s">
        <v>198</v>
      </c>
      <c r="X37" s="2">
        <v>0.9</v>
      </c>
      <c r="Y37" t="s">
        <v>198</v>
      </c>
    </row>
    <row r="38" spans="2:25" x14ac:dyDescent="0.25">
      <c r="B38" t="s">
        <v>239</v>
      </c>
      <c r="C38" t="s">
        <v>240</v>
      </c>
      <c r="D38" s="2" t="s">
        <v>198</v>
      </c>
      <c r="E38" s="15" t="s">
        <v>198</v>
      </c>
      <c r="F38" s="2" t="s">
        <v>198</v>
      </c>
      <c r="G38" s="15" t="s">
        <v>198</v>
      </c>
      <c r="H38" s="2" t="s">
        <v>198</v>
      </c>
      <c r="I38" s="15" t="s">
        <v>198</v>
      </c>
      <c r="J38" s="14">
        <v>1.2</v>
      </c>
      <c r="K38" s="13"/>
      <c r="L38" s="14">
        <v>1.2</v>
      </c>
      <c r="M38" s="13" t="s">
        <v>198</v>
      </c>
      <c r="N38" s="14">
        <v>1.2</v>
      </c>
      <c r="O38" s="13" t="s">
        <v>198</v>
      </c>
      <c r="P38" s="14">
        <v>1.2</v>
      </c>
      <c r="Q38" s="13" t="s">
        <v>198</v>
      </c>
      <c r="R38" s="14">
        <v>1.2</v>
      </c>
      <c r="S38" s="13" t="s">
        <v>198</v>
      </c>
      <c r="T38" s="14">
        <v>1.2</v>
      </c>
      <c r="U38" s="13" t="s">
        <v>198</v>
      </c>
      <c r="V38" s="14">
        <v>1.2</v>
      </c>
      <c r="W38" s="13" t="s">
        <v>198</v>
      </c>
      <c r="X38" s="2">
        <v>1.2</v>
      </c>
      <c r="Y38" t="s">
        <v>198</v>
      </c>
    </row>
    <row r="39" spans="2:25" x14ac:dyDescent="0.25">
      <c r="B39" t="s">
        <v>241</v>
      </c>
      <c r="C39" t="s">
        <v>242</v>
      </c>
      <c r="D39" s="2" t="s">
        <v>198</v>
      </c>
      <c r="E39" s="15" t="s">
        <v>198</v>
      </c>
      <c r="F39" s="2" t="s">
        <v>198</v>
      </c>
      <c r="G39" s="15" t="s">
        <v>198</v>
      </c>
      <c r="H39" s="2" t="s">
        <v>198</v>
      </c>
      <c r="I39" s="15" t="s">
        <v>198</v>
      </c>
      <c r="J39" s="14">
        <v>1.6</v>
      </c>
      <c r="K39" s="13" t="s">
        <v>198</v>
      </c>
      <c r="L39" s="14">
        <v>1.6</v>
      </c>
      <c r="M39" s="13" t="s">
        <v>198</v>
      </c>
      <c r="N39" s="14">
        <v>1.7</v>
      </c>
      <c r="O39" s="13" t="s">
        <v>198</v>
      </c>
      <c r="P39" s="14">
        <v>1.7</v>
      </c>
      <c r="Q39" s="13" t="s">
        <v>198</v>
      </c>
      <c r="R39" s="14">
        <v>1.7</v>
      </c>
      <c r="S39" s="13" t="s">
        <v>198</v>
      </c>
      <c r="T39" s="14">
        <v>1.7</v>
      </c>
      <c r="U39" s="13" t="s">
        <v>198</v>
      </c>
      <c r="V39" s="14">
        <v>1.7</v>
      </c>
      <c r="W39" s="13" t="s">
        <v>198</v>
      </c>
      <c r="X39" s="2">
        <v>1.8</v>
      </c>
      <c r="Y39" t="s">
        <v>198</v>
      </c>
    </row>
    <row r="40" spans="2:25" x14ac:dyDescent="0.25">
      <c r="B40" t="s">
        <v>243</v>
      </c>
      <c r="C40" t="s">
        <v>244</v>
      </c>
      <c r="D40" s="2" t="s">
        <v>198</v>
      </c>
      <c r="E40" s="15" t="s">
        <v>198</v>
      </c>
      <c r="F40" s="2" t="s">
        <v>198</v>
      </c>
      <c r="G40" s="15" t="s">
        <v>198</v>
      </c>
      <c r="H40" s="2" t="s">
        <v>198</v>
      </c>
      <c r="I40" s="15" t="s">
        <v>198</v>
      </c>
      <c r="J40" s="14">
        <v>1</v>
      </c>
      <c r="K40" s="13" t="s">
        <v>198</v>
      </c>
      <c r="L40" s="14">
        <v>1</v>
      </c>
      <c r="M40" s="13" t="s">
        <v>198</v>
      </c>
      <c r="N40" s="14">
        <v>1</v>
      </c>
      <c r="O40" s="13" t="s">
        <v>198</v>
      </c>
      <c r="P40" s="14">
        <v>1</v>
      </c>
      <c r="Q40" s="13" t="s">
        <v>198</v>
      </c>
      <c r="R40" s="14">
        <v>1</v>
      </c>
      <c r="S40" s="13" t="s">
        <v>198</v>
      </c>
      <c r="T40" s="14">
        <v>1</v>
      </c>
      <c r="U40" s="13" t="s">
        <v>198</v>
      </c>
      <c r="V40" s="14">
        <v>0.8</v>
      </c>
      <c r="W40" s="13" t="s">
        <v>198</v>
      </c>
      <c r="X40" s="2">
        <v>0.9</v>
      </c>
      <c r="Y40" t="s">
        <v>198</v>
      </c>
    </row>
    <row r="41" spans="2:25" x14ac:dyDescent="0.25">
      <c r="B41" t="s">
        <v>245</v>
      </c>
      <c r="C41" t="s">
        <v>246</v>
      </c>
      <c r="D41" s="2" t="s">
        <v>198</v>
      </c>
      <c r="E41" s="15" t="s">
        <v>198</v>
      </c>
      <c r="F41" s="2" t="s">
        <v>198</v>
      </c>
      <c r="G41" s="15" t="s">
        <v>198</v>
      </c>
      <c r="H41" s="2" t="s">
        <v>198</v>
      </c>
      <c r="I41" s="15" t="s">
        <v>198</v>
      </c>
      <c r="J41" s="14">
        <v>2</v>
      </c>
      <c r="K41" s="13" t="s">
        <v>198</v>
      </c>
      <c r="L41" s="14">
        <v>2</v>
      </c>
      <c r="M41" s="13" t="s">
        <v>198</v>
      </c>
      <c r="N41" s="14">
        <v>2</v>
      </c>
      <c r="O41" s="13" t="s">
        <v>198</v>
      </c>
      <c r="P41" s="14">
        <v>2</v>
      </c>
      <c r="Q41" s="13" t="s">
        <v>198</v>
      </c>
      <c r="R41" s="14">
        <v>2</v>
      </c>
      <c r="S41" s="13" t="s">
        <v>198</v>
      </c>
      <c r="T41" s="14">
        <v>2</v>
      </c>
      <c r="U41" s="13" t="s">
        <v>198</v>
      </c>
      <c r="V41" s="14">
        <v>2</v>
      </c>
      <c r="W41" s="13" t="s">
        <v>198</v>
      </c>
      <c r="X41" s="2">
        <v>2</v>
      </c>
      <c r="Y41" t="s">
        <v>198</v>
      </c>
    </row>
    <row r="42" spans="2:25" x14ac:dyDescent="0.25">
      <c r="B42" t="s">
        <v>247</v>
      </c>
      <c r="C42" t="s">
        <v>248</v>
      </c>
      <c r="D42" s="2" t="s">
        <v>198</v>
      </c>
      <c r="E42" s="15" t="s">
        <v>198</v>
      </c>
      <c r="F42" s="2" t="s">
        <v>198</v>
      </c>
      <c r="G42" s="15" t="s">
        <v>198</v>
      </c>
      <c r="H42" s="2" t="s">
        <v>198</v>
      </c>
      <c r="I42" s="15" t="s">
        <v>198</v>
      </c>
      <c r="J42" s="14">
        <v>1.3</v>
      </c>
      <c r="K42" s="13" t="s">
        <v>198</v>
      </c>
      <c r="L42" s="14">
        <v>1.3</v>
      </c>
      <c r="M42" s="13" t="s">
        <v>198</v>
      </c>
      <c r="N42" s="14">
        <v>1.3</v>
      </c>
      <c r="O42" s="13" t="s">
        <v>198</v>
      </c>
      <c r="P42" s="14">
        <v>1.3</v>
      </c>
      <c r="Q42" s="13" t="s">
        <v>198</v>
      </c>
      <c r="R42" s="14">
        <v>1.3</v>
      </c>
      <c r="S42" s="13" t="s">
        <v>198</v>
      </c>
      <c r="T42" s="14">
        <v>1.3</v>
      </c>
      <c r="U42" s="13" t="s">
        <v>198</v>
      </c>
      <c r="V42" s="14">
        <v>1.2</v>
      </c>
      <c r="W42" s="13" t="s">
        <v>198</v>
      </c>
      <c r="X42" s="2">
        <v>1.3</v>
      </c>
      <c r="Y42" t="s">
        <v>198</v>
      </c>
    </row>
    <row r="43" spans="2:25" x14ac:dyDescent="0.25">
      <c r="B43" t="s">
        <v>249</v>
      </c>
      <c r="C43" t="s">
        <v>250</v>
      </c>
      <c r="D43" s="2" t="s">
        <v>198</v>
      </c>
      <c r="E43" s="15" t="s">
        <v>198</v>
      </c>
      <c r="F43" s="2" t="s">
        <v>198</v>
      </c>
      <c r="G43" s="15" t="s">
        <v>198</v>
      </c>
      <c r="H43" s="2" t="s">
        <v>198</v>
      </c>
      <c r="I43" s="15" t="s">
        <v>198</v>
      </c>
      <c r="J43" s="14">
        <v>1.7</v>
      </c>
      <c r="K43" s="13" t="s">
        <v>198</v>
      </c>
      <c r="L43" s="14">
        <v>1.6</v>
      </c>
      <c r="M43" s="13" t="s">
        <v>198</v>
      </c>
      <c r="N43" s="14">
        <v>1.5</v>
      </c>
      <c r="O43" s="13" t="s">
        <v>198</v>
      </c>
      <c r="P43" s="14">
        <v>1.5</v>
      </c>
      <c r="Q43" s="13" t="s">
        <v>198</v>
      </c>
      <c r="R43" s="14">
        <v>1.4</v>
      </c>
      <c r="S43" s="13" t="s">
        <v>198</v>
      </c>
      <c r="T43" s="14">
        <v>1.4</v>
      </c>
      <c r="U43" s="13" t="s">
        <v>198</v>
      </c>
      <c r="V43" s="14">
        <v>1.4</v>
      </c>
      <c r="W43" s="13" t="s">
        <v>198</v>
      </c>
      <c r="X43" s="2">
        <v>1.3</v>
      </c>
      <c r="Y43" t="s">
        <v>198</v>
      </c>
    </row>
    <row r="44" spans="2:25" x14ac:dyDescent="0.25">
      <c r="B44" t="s">
        <v>251</v>
      </c>
      <c r="C44" t="s">
        <v>252</v>
      </c>
      <c r="D44" s="2" t="s">
        <v>198</v>
      </c>
      <c r="E44" s="15" t="s">
        <v>198</v>
      </c>
      <c r="F44" s="2" t="s">
        <v>198</v>
      </c>
      <c r="G44" s="15" t="s">
        <v>198</v>
      </c>
      <c r="H44" s="2" t="s">
        <v>198</v>
      </c>
      <c r="I44" s="15" t="s">
        <v>198</v>
      </c>
      <c r="J44" s="14">
        <v>1.9</v>
      </c>
      <c r="K44" s="13" t="s">
        <v>198</v>
      </c>
      <c r="L44" s="14">
        <v>1.9</v>
      </c>
      <c r="M44" s="13" t="s">
        <v>198</v>
      </c>
      <c r="N44" s="14">
        <v>1.9</v>
      </c>
      <c r="O44" s="13" t="s">
        <v>198</v>
      </c>
      <c r="P44" s="14">
        <v>1.8</v>
      </c>
      <c r="Q44" s="13" t="s">
        <v>198</v>
      </c>
      <c r="R44" s="14">
        <v>2</v>
      </c>
      <c r="S44" s="13" t="s">
        <v>198</v>
      </c>
      <c r="T44" s="14">
        <v>1.9</v>
      </c>
      <c r="U44" s="13" t="s">
        <v>198</v>
      </c>
      <c r="V44" s="13" t="s">
        <v>199</v>
      </c>
      <c r="W44" s="13" t="s">
        <v>198</v>
      </c>
      <c r="X44" s="2">
        <v>1.9</v>
      </c>
      <c r="Y44" t="s">
        <v>198</v>
      </c>
    </row>
    <row r="45" spans="2:25" x14ac:dyDescent="0.25">
      <c r="B45" t="s">
        <v>253</v>
      </c>
      <c r="C45" t="s">
        <v>254</v>
      </c>
      <c r="D45" s="2" t="s">
        <v>198</v>
      </c>
      <c r="E45" s="15" t="s">
        <v>198</v>
      </c>
      <c r="F45" s="2" t="s">
        <v>198</v>
      </c>
      <c r="G45" s="15" t="s">
        <v>198</v>
      </c>
      <c r="H45" s="2" t="s">
        <v>198</v>
      </c>
      <c r="I45" s="15" t="s">
        <v>198</v>
      </c>
      <c r="J45" s="14">
        <v>1.1000000000000001</v>
      </c>
      <c r="K45" s="13" t="s">
        <v>198</v>
      </c>
      <c r="L45" s="14">
        <v>1.1000000000000001</v>
      </c>
      <c r="M45" s="13" t="s">
        <v>198</v>
      </c>
      <c r="N45" s="14">
        <v>1.1000000000000001</v>
      </c>
      <c r="O45" s="13" t="s">
        <v>198</v>
      </c>
      <c r="P45" s="14">
        <v>1.1000000000000001</v>
      </c>
      <c r="Q45" s="13" t="s">
        <v>198</v>
      </c>
      <c r="R45" s="14">
        <v>1.1000000000000001</v>
      </c>
      <c r="S45" s="13" t="s">
        <v>198</v>
      </c>
      <c r="T45" s="14">
        <v>1</v>
      </c>
      <c r="U45" s="13" t="s">
        <v>198</v>
      </c>
      <c r="V45" s="14">
        <v>1</v>
      </c>
      <c r="W45" s="13" t="s">
        <v>198</v>
      </c>
      <c r="X45" s="2">
        <v>1</v>
      </c>
      <c r="Y45" t="s">
        <v>198</v>
      </c>
    </row>
    <row r="46" spans="2:25" x14ac:dyDescent="0.25">
      <c r="B46" t="s">
        <v>255</v>
      </c>
      <c r="C46" s="13" t="s">
        <v>256</v>
      </c>
      <c r="D46" s="2" t="s">
        <v>198</v>
      </c>
      <c r="E46" s="15" t="s">
        <v>198</v>
      </c>
      <c r="F46" s="2" t="s">
        <v>198</v>
      </c>
      <c r="G46" s="15" t="s">
        <v>198</v>
      </c>
      <c r="H46" s="2" t="s">
        <v>198</v>
      </c>
      <c r="I46" s="15" t="s">
        <v>198</v>
      </c>
      <c r="J46" s="14">
        <v>0.6</v>
      </c>
      <c r="K46" s="13" t="s">
        <v>198</v>
      </c>
      <c r="L46" s="14">
        <v>0.6</v>
      </c>
      <c r="M46" s="13" t="s">
        <v>198</v>
      </c>
      <c r="N46" s="14">
        <v>0.6</v>
      </c>
      <c r="O46" s="13" t="s">
        <v>198</v>
      </c>
      <c r="P46" s="14">
        <v>0.5</v>
      </c>
      <c r="Q46" s="13" t="s">
        <v>198</v>
      </c>
      <c r="R46" s="14">
        <v>0.5</v>
      </c>
      <c r="S46" s="13" t="s">
        <v>198</v>
      </c>
      <c r="T46" s="14">
        <v>0.4</v>
      </c>
      <c r="U46" s="13" t="s">
        <v>198</v>
      </c>
      <c r="V46" s="14">
        <v>0.3</v>
      </c>
      <c r="W46" s="13" t="s">
        <v>198</v>
      </c>
      <c r="X46" s="2" t="s">
        <v>199</v>
      </c>
    </row>
    <row r="47" spans="2:25" x14ac:dyDescent="0.25">
      <c r="B47" t="s">
        <v>257</v>
      </c>
      <c r="C47" s="13" t="s">
        <v>258</v>
      </c>
      <c r="D47" s="2" t="s">
        <v>198</v>
      </c>
      <c r="E47" s="15" t="s">
        <v>198</v>
      </c>
      <c r="F47" s="2" t="s">
        <v>198</v>
      </c>
      <c r="G47" s="15" t="s">
        <v>198</v>
      </c>
      <c r="H47" s="2" t="s">
        <v>198</v>
      </c>
      <c r="I47" s="15" t="s">
        <v>198</v>
      </c>
      <c r="J47" s="14">
        <v>0.9</v>
      </c>
      <c r="K47" s="13" t="s">
        <v>198</v>
      </c>
      <c r="L47" s="14">
        <v>0.6</v>
      </c>
      <c r="M47" s="13" t="s">
        <v>198</v>
      </c>
      <c r="N47" s="14">
        <v>0.5</v>
      </c>
      <c r="O47" s="13" t="s">
        <v>198</v>
      </c>
      <c r="P47" s="14">
        <v>0.5</v>
      </c>
      <c r="Q47" s="13" t="s">
        <v>198</v>
      </c>
      <c r="R47" s="14">
        <v>0.5</v>
      </c>
      <c r="S47" s="13" t="s">
        <v>198</v>
      </c>
      <c r="T47" s="14">
        <v>0.5</v>
      </c>
      <c r="U47" s="13" t="s">
        <v>198</v>
      </c>
      <c r="V47" s="14">
        <v>0.5</v>
      </c>
      <c r="W47" s="13" t="s">
        <v>198</v>
      </c>
      <c r="X47" s="2">
        <v>0.5</v>
      </c>
    </row>
    <row r="48" spans="2:25" x14ac:dyDescent="0.25">
      <c r="B48" t="s">
        <v>259</v>
      </c>
      <c r="C48" s="13" t="s">
        <v>260</v>
      </c>
      <c r="D48" s="2" t="s">
        <v>198</v>
      </c>
      <c r="E48" s="15" t="s">
        <v>198</v>
      </c>
      <c r="F48" s="2" t="s">
        <v>198</v>
      </c>
      <c r="G48" s="15" t="s">
        <v>198</v>
      </c>
      <c r="H48" s="2" t="s">
        <v>198</v>
      </c>
      <c r="I48" s="15" t="s">
        <v>198</v>
      </c>
      <c r="J48" s="2" t="s">
        <v>199</v>
      </c>
      <c r="K48" s="15"/>
      <c r="L48" s="2" t="s">
        <v>199</v>
      </c>
      <c r="M48" s="15"/>
      <c r="N48" s="2" t="s">
        <v>199</v>
      </c>
      <c r="O48" s="15"/>
      <c r="P48" s="2" t="s">
        <v>199</v>
      </c>
      <c r="Q48" s="15" t="s">
        <v>198</v>
      </c>
      <c r="R48" s="2" t="s">
        <v>199</v>
      </c>
      <c r="T48" s="2" t="s">
        <v>199</v>
      </c>
      <c r="V48" s="2" t="s">
        <v>199</v>
      </c>
      <c r="X48" s="2" t="s">
        <v>199</v>
      </c>
    </row>
    <row r="49" spans="1:25" x14ac:dyDescent="0.25">
      <c r="B49" t="s">
        <v>261</v>
      </c>
      <c r="C49" s="13" t="s">
        <v>262</v>
      </c>
      <c r="D49" s="2" t="s">
        <v>198</v>
      </c>
      <c r="E49" s="15" t="s">
        <v>198</v>
      </c>
      <c r="F49" s="2" t="s">
        <v>198</v>
      </c>
      <c r="G49" s="15" t="s">
        <v>198</v>
      </c>
      <c r="H49" s="2" t="s">
        <v>198</v>
      </c>
      <c r="I49" s="15" t="s">
        <v>198</v>
      </c>
      <c r="J49" s="2" t="s">
        <v>199</v>
      </c>
      <c r="K49" s="15"/>
      <c r="L49" s="2" t="s">
        <v>199</v>
      </c>
      <c r="M49" s="15"/>
      <c r="N49" s="2" t="s">
        <v>199</v>
      </c>
      <c r="O49" s="15"/>
      <c r="P49" s="2" t="s">
        <v>199</v>
      </c>
      <c r="Q49" s="15" t="s">
        <v>198</v>
      </c>
      <c r="R49" s="2" t="s">
        <v>199</v>
      </c>
      <c r="T49" s="2" t="s">
        <v>199</v>
      </c>
      <c r="V49" s="2" t="s">
        <v>199</v>
      </c>
      <c r="X49" s="2" t="s">
        <v>199</v>
      </c>
    </row>
    <row r="50" spans="1:25" x14ac:dyDescent="0.25">
      <c r="B50" t="s">
        <v>263</v>
      </c>
      <c r="C50" s="13" t="s">
        <v>264</v>
      </c>
      <c r="D50" s="2" t="s">
        <v>198</v>
      </c>
      <c r="E50" s="15" t="s">
        <v>198</v>
      </c>
      <c r="F50" s="2" t="s">
        <v>198</v>
      </c>
      <c r="G50" s="15" t="s">
        <v>198</v>
      </c>
      <c r="H50" s="2" t="s">
        <v>198</v>
      </c>
      <c r="I50" s="15" t="s">
        <v>198</v>
      </c>
      <c r="J50" s="2" t="s">
        <v>199</v>
      </c>
      <c r="K50" s="15" t="s">
        <v>198</v>
      </c>
      <c r="L50" s="2" t="s">
        <v>199</v>
      </c>
      <c r="M50" s="15" t="s">
        <v>198</v>
      </c>
      <c r="N50" s="2" t="s">
        <v>199</v>
      </c>
      <c r="O50" s="15" t="s">
        <v>198</v>
      </c>
      <c r="P50" s="2" t="s">
        <v>199</v>
      </c>
      <c r="Q50" s="15" t="s">
        <v>198</v>
      </c>
      <c r="R50" s="2" t="s">
        <v>199</v>
      </c>
      <c r="T50" s="2" t="s">
        <v>199</v>
      </c>
      <c r="V50" s="2" t="s">
        <v>199</v>
      </c>
      <c r="X50" s="2"/>
    </row>
    <row r="51" spans="1:25" x14ac:dyDescent="0.25">
      <c r="B51" t="s">
        <v>265</v>
      </c>
      <c r="C51" s="13" t="s">
        <v>266</v>
      </c>
      <c r="D51" s="2" t="s">
        <v>198</v>
      </c>
      <c r="E51" s="15" t="s">
        <v>198</v>
      </c>
      <c r="F51" s="2" t="s">
        <v>198</v>
      </c>
      <c r="G51" s="15" t="s">
        <v>198</v>
      </c>
      <c r="H51" s="2" t="s">
        <v>198</v>
      </c>
      <c r="I51" s="15" t="s">
        <v>198</v>
      </c>
      <c r="J51" s="2" t="s">
        <v>199</v>
      </c>
      <c r="K51" s="15" t="s">
        <v>198</v>
      </c>
      <c r="L51" s="2" t="s">
        <v>199</v>
      </c>
      <c r="M51" s="15" t="s">
        <v>198</v>
      </c>
      <c r="N51" s="2" t="s">
        <v>199</v>
      </c>
      <c r="O51" s="15" t="s">
        <v>198</v>
      </c>
      <c r="P51" s="2" t="s">
        <v>199</v>
      </c>
      <c r="Q51" s="15" t="s">
        <v>198</v>
      </c>
      <c r="R51" s="2" t="s">
        <v>199</v>
      </c>
      <c r="T51" s="2" t="s">
        <v>199</v>
      </c>
      <c r="V51" s="2" t="s">
        <v>199</v>
      </c>
      <c r="X51" s="2" t="s">
        <v>199</v>
      </c>
      <c r="Y51" t="s">
        <v>200</v>
      </c>
    </row>
    <row r="52" spans="1:25" x14ac:dyDescent="0.25">
      <c r="B52" t="s">
        <v>267</v>
      </c>
      <c r="C52" s="13" t="s">
        <v>268</v>
      </c>
      <c r="J52" s="2" t="s">
        <v>199</v>
      </c>
      <c r="L52" s="2" t="s">
        <v>199</v>
      </c>
      <c r="N52" s="2" t="s">
        <v>199</v>
      </c>
      <c r="P52" s="2" t="s">
        <v>199</v>
      </c>
      <c r="R52" s="2" t="s">
        <v>199</v>
      </c>
      <c r="T52" s="2" t="s">
        <v>199</v>
      </c>
      <c r="V52" s="2" t="s">
        <v>199</v>
      </c>
      <c r="X52" s="2" t="s">
        <v>199</v>
      </c>
    </row>
    <row r="53" spans="1:25" x14ac:dyDescent="0.25">
      <c r="B53" t="s">
        <v>269</v>
      </c>
      <c r="C53" s="13" t="s">
        <v>520</v>
      </c>
      <c r="J53" s="2" t="s">
        <v>199</v>
      </c>
      <c r="L53" s="2" t="s">
        <v>199</v>
      </c>
      <c r="N53" s="2" t="s">
        <v>199</v>
      </c>
      <c r="P53" s="2" t="s">
        <v>199</v>
      </c>
      <c r="R53" s="2" t="s">
        <v>199</v>
      </c>
      <c r="T53" s="2" t="s">
        <v>199</v>
      </c>
      <c r="V53" s="2" t="s">
        <v>199</v>
      </c>
      <c r="X53" s="2" t="s">
        <v>199</v>
      </c>
    </row>
    <row r="55" spans="1:25" x14ac:dyDescent="0.25">
      <c r="A55" s="10" t="s">
        <v>270</v>
      </c>
    </row>
    <row r="57" spans="1:25" x14ac:dyDescent="0.25">
      <c r="B57" t="s">
        <v>271</v>
      </c>
    </row>
    <row r="58" spans="1:25" x14ac:dyDescent="0.25">
      <c r="C58" t="s">
        <v>272</v>
      </c>
      <c r="D58" t="s">
        <v>273</v>
      </c>
      <c r="F58" t="s">
        <v>274</v>
      </c>
    </row>
    <row r="59" spans="1:25" x14ac:dyDescent="0.25">
      <c r="C59" t="s">
        <v>323</v>
      </c>
      <c r="D59" t="s">
        <v>419</v>
      </c>
      <c r="F59" s="4">
        <v>44733</v>
      </c>
      <c r="I59" s="1" t="s">
        <v>420</v>
      </c>
    </row>
    <row r="60" spans="1:25" x14ac:dyDescent="0.25">
      <c r="C60" t="s">
        <v>323</v>
      </c>
      <c r="D60" t="s">
        <v>276</v>
      </c>
      <c r="F60" s="4">
        <v>44733</v>
      </c>
      <c r="I60" s="1" t="s">
        <v>323</v>
      </c>
    </row>
    <row r="62" spans="1:25" x14ac:dyDescent="0.25">
      <c r="A62" s="10" t="s">
        <v>277</v>
      </c>
    </row>
    <row r="63" spans="1:25" x14ac:dyDescent="0.25">
      <c r="B63" s="3"/>
    </row>
    <row r="64" spans="1:25" x14ac:dyDescent="0.25">
      <c r="B64" t="s">
        <v>279</v>
      </c>
      <c r="C64" t="s">
        <v>280</v>
      </c>
    </row>
    <row r="65" spans="1:5" x14ac:dyDescent="0.25">
      <c r="C65">
        <v>1</v>
      </c>
      <c r="D65" t="s">
        <v>421</v>
      </c>
    </row>
    <row r="66" spans="1:5" x14ac:dyDescent="0.25">
      <c r="C66">
        <v>2</v>
      </c>
      <c r="D66" t="s">
        <v>422</v>
      </c>
    </row>
    <row r="67" spans="1:5" x14ac:dyDescent="0.25">
      <c r="C67">
        <v>3</v>
      </c>
      <c r="D67" t="s">
        <v>423</v>
      </c>
    </row>
    <row r="69" spans="1:5" x14ac:dyDescent="0.25">
      <c r="A69" s="10" t="s">
        <v>282</v>
      </c>
    </row>
    <row r="71" spans="1:5" x14ac:dyDescent="0.25">
      <c r="B71" s="13" t="s">
        <v>283</v>
      </c>
      <c r="D71" s="13" t="s">
        <v>284</v>
      </c>
    </row>
    <row r="72" spans="1:5" x14ac:dyDescent="0.25">
      <c r="B72" s="13" t="s">
        <v>285</v>
      </c>
      <c r="C72" s="13" t="s">
        <v>286</v>
      </c>
      <c r="D72" s="13" t="s">
        <v>199</v>
      </c>
      <c r="E72" s="13" t="s">
        <v>287</v>
      </c>
    </row>
    <row r="73" spans="1:5" x14ac:dyDescent="0.25">
      <c r="B73" s="13" t="s">
        <v>288</v>
      </c>
      <c r="C73" s="13" t="s">
        <v>289</v>
      </c>
    </row>
    <row r="74" spans="1:5" x14ac:dyDescent="0.25">
      <c r="B74" s="13" t="s">
        <v>200</v>
      </c>
      <c r="C74" s="13" t="s">
        <v>290</v>
      </c>
    </row>
    <row r="75" spans="1:5" x14ac:dyDescent="0.25">
      <c r="B75" s="13" t="s">
        <v>291</v>
      </c>
      <c r="C75" s="13" t="s">
        <v>292</v>
      </c>
    </row>
    <row r="76" spans="1:5" x14ac:dyDescent="0.25">
      <c r="B76" s="13" t="s">
        <v>293</v>
      </c>
      <c r="C76" s="13" t="s">
        <v>294</v>
      </c>
    </row>
    <row r="77" spans="1:5" x14ac:dyDescent="0.25">
      <c r="B77" s="13" t="s">
        <v>50</v>
      </c>
      <c r="C77" s="13" t="s">
        <v>295</v>
      </c>
    </row>
    <row r="78" spans="1:5" x14ac:dyDescent="0.25">
      <c r="B78" s="13" t="s">
        <v>296</v>
      </c>
      <c r="C78" s="13" t="s">
        <v>297</v>
      </c>
    </row>
    <row r="79" spans="1:5" x14ac:dyDescent="0.25">
      <c r="B79" s="13" t="s">
        <v>298</v>
      </c>
      <c r="C79" s="13" t="s">
        <v>299</v>
      </c>
    </row>
    <row r="80" spans="1:5" x14ac:dyDescent="0.25">
      <c r="B80" s="13" t="s">
        <v>300</v>
      </c>
      <c r="C80" s="13" t="s">
        <v>301</v>
      </c>
    </row>
    <row r="81" spans="2:3" x14ac:dyDescent="0.25">
      <c r="B81" s="13" t="s">
        <v>302</v>
      </c>
      <c r="C81" s="13" t="s">
        <v>303</v>
      </c>
    </row>
    <row r="82" spans="2:3" x14ac:dyDescent="0.25">
      <c r="B82" s="13" t="s">
        <v>304</v>
      </c>
      <c r="C82" s="13" t="s">
        <v>305</v>
      </c>
    </row>
    <row r="83" spans="2:3" x14ac:dyDescent="0.25">
      <c r="B83" s="13" t="s">
        <v>306</v>
      </c>
      <c r="C83" s="13" t="s">
        <v>307</v>
      </c>
    </row>
  </sheetData>
  <mergeCells count="12">
    <mergeCell ref="X16:Y16"/>
    <mergeCell ref="L16:M16"/>
    <mergeCell ref="B16:C16"/>
    <mergeCell ref="D16:E16"/>
    <mergeCell ref="F16:G16"/>
    <mergeCell ref="H16:I16"/>
    <mergeCell ref="J16:K16"/>
    <mergeCell ref="R16:S16"/>
    <mergeCell ref="T16:U16"/>
    <mergeCell ref="V16:W16"/>
    <mergeCell ref="N16:O16"/>
    <mergeCell ref="P16:Q1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Y82"/>
  <sheetViews>
    <sheetView workbookViewId="0">
      <selection activeCell="C55" sqref="C55"/>
    </sheetView>
  </sheetViews>
  <sheetFormatPr defaultRowHeight="15" x14ac:dyDescent="0.25"/>
  <cols>
    <col min="3" max="3" width="42" customWidth="1"/>
    <col min="6" max="6" width="9.42578125" bestFit="1" customWidth="1"/>
  </cols>
  <sheetData>
    <row r="2" spans="1:25" x14ac:dyDescent="0.25">
      <c r="A2" t="s">
        <v>186</v>
      </c>
      <c r="D2" s="1"/>
      <c r="E2" s="1"/>
    </row>
    <row r="3" spans="1:25" x14ac:dyDescent="0.25">
      <c r="B3" t="s">
        <v>187</v>
      </c>
    </row>
    <row r="4" spans="1:25" x14ac:dyDescent="0.25">
      <c r="C4" t="str">
        <f>ReadMe!A52</f>
        <v>Ind2050</v>
      </c>
    </row>
    <row r="5" spans="1:25" x14ac:dyDescent="0.25">
      <c r="B5" t="s">
        <v>26</v>
      </c>
    </row>
    <row r="6" spans="1:25" x14ac:dyDescent="0.25">
      <c r="C6" t="str">
        <f>ReadMe!C52</f>
        <v>STEM graduates from upper secondary IVET (% of total)</v>
      </c>
    </row>
    <row r="7" spans="1:25" x14ac:dyDescent="0.25">
      <c r="B7" t="s">
        <v>186</v>
      </c>
      <c r="G7" t="s">
        <v>30</v>
      </c>
    </row>
    <row r="8" spans="1:25" x14ac:dyDescent="0.25">
      <c r="C8" s="35" t="s">
        <v>424</v>
      </c>
      <c r="H8" t="str">
        <f>ReadMe!G52</f>
        <v>Key Indicators on VET</v>
      </c>
    </row>
    <row r="9" spans="1:25" x14ac:dyDescent="0.25">
      <c r="B9" t="s">
        <v>31</v>
      </c>
      <c r="D9" t="s">
        <v>189</v>
      </c>
      <c r="G9" t="s">
        <v>33</v>
      </c>
      <c r="L9" t="s">
        <v>34</v>
      </c>
    </row>
    <row r="10" spans="1:25" x14ac:dyDescent="0.25">
      <c r="C10" t="str">
        <f>ReadMe!H52</f>
        <v>Skills development and labour market relevance</v>
      </c>
      <c r="D10" t="str">
        <f>ReadMe!I52</f>
        <v>IVET</v>
      </c>
      <c r="H10">
        <f>ReadMe!J52</f>
        <v>0</v>
      </c>
      <c r="M10">
        <f>ReadMe!K52</f>
        <v>0</v>
      </c>
    </row>
    <row r="11" spans="1:25" x14ac:dyDescent="0.25">
      <c r="B11" t="s">
        <v>190</v>
      </c>
    </row>
    <row r="12" spans="1:25" x14ac:dyDescent="0.25">
      <c r="C12" t="s">
        <v>191</v>
      </c>
    </row>
    <row r="14" spans="1:25" x14ac:dyDescent="0.25">
      <c r="A14" t="s">
        <v>192</v>
      </c>
      <c r="D14" s="1"/>
      <c r="E14" s="1"/>
    </row>
    <row r="16" spans="1:25" x14ac:dyDescent="0.25">
      <c r="B16" s="87" t="s">
        <v>193</v>
      </c>
      <c r="C16" s="87"/>
      <c r="D16" s="87">
        <v>2010</v>
      </c>
      <c r="E16" s="87"/>
      <c r="F16" s="87">
        <v>2011</v>
      </c>
      <c r="G16" s="87"/>
      <c r="H16" s="87">
        <v>2012</v>
      </c>
      <c r="I16" s="87"/>
      <c r="J16" s="87">
        <v>2013</v>
      </c>
      <c r="K16" s="87"/>
      <c r="L16" s="87">
        <v>2014</v>
      </c>
      <c r="M16" s="87"/>
      <c r="N16" s="87">
        <v>2015</v>
      </c>
      <c r="O16" s="87"/>
      <c r="P16" s="87">
        <v>2016</v>
      </c>
      <c r="Q16" s="87"/>
      <c r="R16" s="87">
        <v>2017</v>
      </c>
      <c r="S16" s="87"/>
      <c r="T16" s="87">
        <v>2018</v>
      </c>
      <c r="U16" s="87"/>
      <c r="V16" s="87">
        <v>2019</v>
      </c>
      <c r="W16" s="87"/>
      <c r="X16" s="87">
        <v>2020</v>
      </c>
      <c r="Y16" s="87"/>
    </row>
    <row r="17" spans="2:25" x14ac:dyDescent="0.25">
      <c r="B17" s="9"/>
      <c r="C17" s="9"/>
      <c r="D17" s="22" t="s">
        <v>194</v>
      </c>
      <c r="E17" s="22" t="s">
        <v>195</v>
      </c>
      <c r="F17" s="22" t="s">
        <v>194</v>
      </c>
      <c r="G17" s="22" t="s">
        <v>195</v>
      </c>
      <c r="H17" s="22" t="s">
        <v>194</v>
      </c>
      <c r="I17" s="22" t="s">
        <v>195</v>
      </c>
      <c r="J17" s="22" t="s">
        <v>194</v>
      </c>
      <c r="K17" s="22" t="s">
        <v>195</v>
      </c>
      <c r="L17" s="22" t="s">
        <v>194</v>
      </c>
      <c r="M17" s="22" t="s">
        <v>195</v>
      </c>
      <c r="N17" s="22" t="s">
        <v>194</v>
      </c>
      <c r="O17" s="22" t="s">
        <v>195</v>
      </c>
      <c r="P17" s="22" t="s">
        <v>194</v>
      </c>
      <c r="Q17" s="22" t="s">
        <v>195</v>
      </c>
      <c r="R17" s="22" t="s">
        <v>194</v>
      </c>
      <c r="S17" s="22" t="s">
        <v>195</v>
      </c>
      <c r="T17" s="22" t="s">
        <v>194</v>
      </c>
      <c r="U17" s="22" t="s">
        <v>195</v>
      </c>
      <c r="V17" s="22" t="s">
        <v>194</v>
      </c>
      <c r="W17" s="22" t="s">
        <v>195</v>
      </c>
      <c r="X17" s="22" t="s">
        <v>194</v>
      </c>
      <c r="Y17" s="22" t="s">
        <v>195</v>
      </c>
    </row>
    <row r="18" spans="2:25" x14ac:dyDescent="0.25">
      <c r="B18" t="s">
        <v>196</v>
      </c>
      <c r="C18" t="s">
        <v>197</v>
      </c>
      <c r="D18" s="2" t="s">
        <v>198</v>
      </c>
      <c r="E18" s="15" t="s">
        <v>198</v>
      </c>
      <c r="F18" s="2" t="s">
        <v>198</v>
      </c>
      <c r="G18" s="15" t="s">
        <v>198</v>
      </c>
      <c r="H18" s="2" t="s">
        <v>198</v>
      </c>
      <c r="I18" s="15" t="s">
        <v>198</v>
      </c>
      <c r="J18" s="2"/>
      <c r="K18" s="15"/>
      <c r="L18" s="2"/>
      <c r="M18" s="15"/>
      <c r="N18" s="2">
        <v>36.627544596532388</v>
      </c>
      <c r="O18" s="16" t="s">
        <v>306</v>
      </c>
      <c r="P18" s="2">
        <v>35.85984931477018</v>
      </c>
      <c r="Q18" s="16" t="s">
        <v>306</v>
      </c>
      <c r="R18" s="2">
        <v>35.827395266899835</v>
      </c>
      <c r="S18" s="2" t="s">
        <v>306</v>
      </c>
      <c r="T18" s="2">
        <v>35.811608220053351</v>
      </c>
      <c r="U18" s="2" t="s">
        <v>306</v>
      </c>
      <c r="V18" s="2">
        <v>35.797214117173937</v>
      </c>
      <c r="W18" s="2" t="s">
        <v>306</v>
      </c>
      <c r="X18" s="2">
        <v>37.386906600796152</v>
      </c>
      <c r="Y18" s="2" t="s">
        <v>306</v>
      </c>
    </row>
    <row r="19" spans="2:25" x14ac:dyDescent="0.25">
      <c r="B19" t="s">
        <v>201</v>
      </c>
      <c r="C19" t="s">
        <v>202</v>
      </c>
      <c r="D19" s="2" t="s">
        <v>198</v>
      </c>
      <c r="E19" s="15" t="s">
        <v>198</v>
      </c>
      <c r="F19" s="2" t="s">
        <v>198</v>
      </c>
      <c r="G19" s="15" t="s">
        <v>198</v>
      </c>
      <c r="H19" s="2" t="s">
        <v>198</v>
      </c>
      <c r="I19" s="15" t="s">
        <v>198</v>
      </c>
      <c r="J19" s="2"/>
      <c r="K19" s="15"/>
      <c r="L19" s="2"/>
      <c r="M19" s="15"/>
      <c r="N19" s="2">
        <v>28.411525444779084</v>
      </c>
      <c r="O19" s="16" t="s">
        <v>198</v>
      </c>
      <c r="P19" s="2">
        <v>30.15407538915132</v>
      </c>
      <c r="Q19" s="16" t="s">
        <v>198</v>
      </c>
      <c r="R19" s="2">
        <v>37.981959098606225</v>
      </c>
      <c r="S19" s="2" t="s">
        <v>198</v>
      </c>
      <c r="T19" s="2">
        <v>38.721723756175749</v>
      </c>
      <c r="U19" s="2" t="s">
        <v>198</v>
      </c>
      <c r="V19" s="2">
        <v>35.773638472457847</v>
      </c>
      <c r="W19" s="2" t="s">
        <v>198</v>
      </c>
      <c r="X19" s="2">
        <v>41.96695440089907</v>
      </c>
      <c r="Y19" s="2" t="s">
        <v>198</v>
      </c>
    </row>
    <row r="20" spans="2:25" x14ac:dyDescent="0.25">
      <c r="B20" t="s">
        <v>203</v>
      </c>
      <c r="C20" t="s">
        <v>204</v>
      </c>
      <c r="D20" s="2" t="s">
        <v>198</v>
      </c>
      <c r="E20" s="15" t="s">
        <v>198</v>
      </c>
      <c r="F20" s="2" t="s">
        <v>198</v>
      </c>
      <c r="G20" s="15" t="s">
        <v>198</v>
      </c>
      <c r="H20" s="2" t="s">
        <v>198</v>
      </c>
      <c r="I20" s="15" t="s">
        <v>198</v>
      </c>
      <c r="J20" s="2"/>
      <c r="K20" s="15"/>
      <c r="L20" s="2"/>
      <c r="M20" s="15"/>
      <c r="N20" s="2">
        <v>49.558672226133105</v>
      </c>
      <c r="O20" s="16" t="s">
        <v>198</v>
      </c>
      <c r="P20" s="2">
        <v>47.758211564880732</v>
      </c>
      <c r="Q20" s="16" t="s">
        <v>198</v>
      </c>
      <c r="R20" s="2">
        <v>46.282067170653121</v>
      </c>
      <c r="S20" s="2" t="s">
        <v>198</v>
      </c>
      <c r="T20" s="2">
        <v>45.076186878226927</v>
      </c>
      <c r="U20" s="2" t="s">
        <v>198</v>
      </c>
      <c r="V20" s="2">
        <v>47.252260798077536</v>
      </c>
      <c r="W20" s="2" t="s">
        <v>198</v>
      </c>
      <c r="X20" s="2">
        <v>47.353594872590065</v>
      </c>
      <c r="Y20" s="2" t="s">
        <v>285</v>
      </c>
    </row>
    <row r="21" spans="2:25" x14ac:dyDescent="0.25">
      <c r="B21" t="s">
        <v>205</v>
      </c>
      <c r="C21" t="s">
        <v>206</v>
      </c>
      <c r="D21" s="2" t="s">
        <v>198</v>
      </c>
      <c r="E21" s="15" t="s">
        <v>198</v>
      </c>
      <c r="F21" s="2" t="s">
        <v>198</v>
      </c>
      <c r="G21" s="15" t="s">
        <v>198</v>
      </c>
      <c r="H21" s="2" t="s">
        <v>198</v>
      </c>
      <c r="I21" s="15" t="s">
        <v>198</v>
      </c>
      <c r="J21" s="2"/>
      <c r="K21" s="15"/>
      <c r="L21" s="2"/>
      <c r="M21" s="15"/>
      <c r="N21" s="2">
        <v>43.114783370939726</v>
      </c>
      <c r="O21" s="16" t="s">
        <v>198</v>
      </c>
      <c r="P21" s="2">
        <v>43.826148285286081</v>
      </c>
      <c r="Q21" s="16" t="s">
        <v>198</v>
      </c>
      <c r="R21" s="2">
        <v>43.984408834993502</v>
      </c>
      <c r="S21" s="2" t="s">
        <v>198</v>
      </c>
      <c r="T21" s="2">
        <v>44.463873539903474</v>
      </c>
      <c r="U21" s="2" t="s">
        <v>198</v>
      </c>
      <c r="V21" s="2">
        <v>44.430682424179871</v>
      </c>
      <c r="W21" s="2" t="s">
        <v>198</v>
      </c>
      <c r="X21" s="2" t="s">
        <v>199</v>
      </c>
      <c r="Y21" s="2" t="s">
        <v>198</v>
      </c>
    </row>
    <row r="22" spans="2:25" x14ac:dyDescent="0.25">
      <c r="B22" t="s">
        <v>207</v>
      </c>
      <c r="C22" t="s">
        <v>208</v>
      </c>
      <c r="D22" s="2" t="s">
        <v>198</v>
      </c>
      <c r="E22" s="15" t="s">
        <v>198</v>
      </c>
      <c r="F22" s="2" t="s">
        <v>198</v>
      </c>
      <c r="G22" s="15" t="s">
        <v>198</v>
      </c>
      <c r="H22" s="2" t="s">
        <v>198</v>
      </c>
      <c r="I22" s="15" t="s">
        <v>198</v>
      </c>
      <c r="J22" s="2"/>
      <c r="K22" s="15"/>
      <c r="L22" s="2"/>
      <c r="M22" s="15"/>
      <c r="N22" s="2">
        <v>25.810755010640662</v>
      </c>
      <c r="O22" s="16" t="s">
        <v>198</v>
      </c>
      <c r="P22" s="2">
        <v>26.793172326130382</v>
      </c>
      <c r="Q22" s="16" t="s">
        <v>198</v>
      </c>
      <c r="R22" s="2">
        <v>28.492374584143086</v>
      </c>
      <c r="S22" s="2" t="s">
        <v>198</v>
      </c>
      <c r="T22" s="2">
        <v>28.883895657058595</v>
      </c>
      <c r="U22" s="2" t="s">
        <v>198</v>
      </c>
      <c r="V22" s="2">
        <v>35.915276389636347</v>
      </c>
      <c r="W22" s="2" t="s">
        <v>198</v>
      </c>
      <c r="X22" s="2">
        <v>36.174652241112824</v>
      </c>
      <c r="Y22" s="2" t="s">
        <v>198</v>
      </c>
    </row>
    <row r="23" spans="2:25" x14ac:dyDescent="0.25">
      <c r="B23" t="s">
        <v>209</v>
      </c>
      <c r="C23" t="s">
        <v>210</v>
      </c>
      <c r="D23" s="2" t="s">
        <v>198</v>
      </c>
      <c r="E23" s="15" t="s">
        <v>198</v>
      </c>
      <c r="F23" s="2" t="s">
        <v>198</v>
      </c>
      <c r="G23" s="15" t="s">
        <v>198</v>
      </c>
      <c r="H23" s="2" t="s">
        <v>198</v>
      </c>
      <c r="I23" s="15" t="s">
        <v>198</v>
      </c>
      <c r="J23" s="2"/>
      <c r="K23" s="15"/>
      <c r="L23" s="2"/>
      <c r="M23" s="15"/>
      <c r="N23" s="2">
        <v>37.211917138097284</v>
      </c>
      <c r="O23" s="16" t="s">
        <v>198</v>
      </c>
      <c r="P23" s="2">
        <v>37.389423134786433</v>
      </c>
      <c r="Q23" s="16" t="s">
        <v>198</v>
      </c>
      <c r="R23" s="2">
        <v>37.395578782926208</v>
      </c>
      <c r="S23" s="2" t="s">
        <v>198</v>
      </c>
      <c r="T23" s="2">
        <v>37.546381967646489</v>
      </c>
      <c r="U23" s="2" t="s">
        <v>198</v>
      </c>
      <c r="V23" s="2">
        <v>37.527693983051904</v>
      </c>
      <c r="W23" s="2" t="s">
        <v>198</v>
      </c>
      <c r="X23" s="2">
        <v>39.237137693371984</v>
      </c>
      <c r="Y23" s="2" t="s">
        <v>198</v>
      </c>
    </row>
    <row r="24" spans="2:25" x14ac:dyDescent="0.25">
      <c r="B24" t="s">
        <v>211</v>
      </c>
      <c r="C24" t="s">
        <v>212</v>
      </c>
      <c r="D24" s="2" t="s">
        <v>198</v>
      </c>
      <c r="E24" s="15" t="s">
        <v>198</v>
      </c>
      <c r="F24" s="2" t="s">
        <v>198</v>
      </c>
      <c r="G24" s="15" t="s">
        <v>198</v>
      </c>
      <c r="H24" s="2" t="s">
        <v>198</v>
      </c>
      <c r="I24" s="15" t="s">
        <v>198</v>
      </c>
      <c r="J24" s="2"/>
      <c r="K24" s="15"/>
      <c r="L24" s="2"/>
      <c r="M24" s="15"/>
      <c r="N24" s="2">
        <v>57.469641344253034</v>
      </c>
      <c r="O24" s="16" t="s">
        <v>198</v>
      </c>
      <c r="P24" s="2">
        <v>61.480000000000004</v>
      </c>
      <c r="Q24" s="16" t="s">
        <v>198</v>
      </c>
      <c r="R24" s="2">
        <v>62.352493338408834</v>
      </c>
      <c r="S24" s="2" t="s">
        <v>198</v>
      </c>
      <c r="T24" s="2">
        <v>61.8684114867321</v>
      </c>
      <c r="U24" s="2" t="s">
        <v>198</v>
      </c>
      <c r="V24" s="2">
        <v>65.024834437086085</v>
      </c>
      <c r="W24" s="2" t="s">
        <v>198</v>
      </c>
      <c r="X24" s="2">
        <v>63.93826005612722</v>
      </c>
      <c r="Y24" s="2" t="s">
        <v>198</v>
      </c>
    </row>
    <row r="25" spans="2:25" x14ac:dyDescent="0.25">
      <c r="B25" t="s">
        <v>213</v>
      </c>
      <c r="C25" t="s">
        <v>214</v>
      </c>
      <c r="D25" s="2" t="s">
        <v>198</v>
      </c>
      <c r="E25" s="15" t="s">
        <v>198</v>
      </c>
      <c r="F25" s="2" t="s">
        <v>198</v>
      </c>
      <c r="G25" s="15" t="s">
        <v>198</v>
      </c>
      <c r="H25" s="2" t="s">
        <v>198</v>
      </c>
      <c r="I25" s="15" t="s">
        <v>198</v>
      </c>
      <c r="J25" s="2"/>
      <c r="K25" s="15"/>
      <c r="L25" s="2"/>
      <c r="M25" s="15"/>
      <c r="N25" s="2" t="s">
        <v>199</v>
      </c>
      <c r="O25" s="16" t="s">
        <v>200</v>
      </c>
      <c r="P25" s="2">
        <v>5.1696284329563813</v>
      </c>
      <c r="Q25" s="16" t="s">
        <v>198</v>
      </c>
      <c r="R25" s="2" t="s">
        <v>199</v>
      </c>
      <c r="S25" s="2" t="s">
        <v>198</v>
      </c>
      <c r="T25" s="2">
        <v>6.3041765169424737</v>
      </c>
      <c r="U25" s="2" t="s">
        <v>200</v>
      </c>
      <c r="V25" s="2">
        <v>6.2830719359298275</v>
      </c>
      <c r="W25" s="2" t="s">
        <v>200</v>
      </c>
      <c r="X25" s="2">
        <v>7.3186634066829663</v>
      </c>
      <c r="Y25" s="2" t="s">
        <v>198</v>
      </c>
    </row>
    <row r="26" spans="2:25" x14ac:dyDescent="0.25">
      <c r="B26" t="s">
        <v>215</v>
      </c>
      <c r="C26" t="s">
        <v>216</v>
      </c>
      <c r="D26" s="2" t="s">
        <v>198</v>
      </c>
      <c r="E26" s="15" t="s">
        <v>198</v>
      </c>
      <c r="F26" s="2" t="s">
        <v>198</v>
      </c>
      <c r="G26" s="15" t="s">
        <v>198</v>
      </c>
      <c r="H26" s="2" t="s">
        <v>198</v>
      </c>
      <c r="I26" s="15" t="s">
        <v>198</v>
      </c>
      <c r="J26" s="2"/>
      <c r="K26" s="15"/>
      <c r="L26" s="2"/>
      <c r="M26" s="15"/>
      <c r="N26" s="2">
        <v>67.628290348311609</v>
      </c>
      <c r="O26" s="16" t="s">
        <v>198</v>
      </c>
      <c r="P26" s="2">
        <v>67.084751127641056</v>
      </c>
      <c r="Q26" s="16" t="s">
        <v>198</v>
      </c>
      <c r="R26" s="2">
        <v>55.812897366030882</v>
      </c>
      <c r="S26" s="2" t="s">
        <v>198</v>
      </c>
      <c r="T26" s="2">
        <v>51.869718046518585</v>
      </c>
      <c r="U26" s="2" t="s">
        <v>198</v>
      </c>
      <c r="V26" s="2">
        <v>50.155628566487984</v>
      </c>
      <c r="W26" s="2" t="s">
        <v>198</v>
      </c>
      <c r="X26" s="2">
        <v>49.49139552706751</v>
      </c>
      <c r="Y26" s="2" t="s">
        <v>198</v>
      </c>
    </row>
    <row r="27" spans="2:25" x14ac:dyDescent="0.25">
      <c r="B27" t="s">
        <v>217</v>
      </c>
      <c r="C27" t="s">
        <v>218</v>
      </c>
      <c r="D27" s="2" t="s">
        <v>198</v>
      </c>
      <c r="E27" s="15" t="s">
        <v>198</v>
      </c>
      <c r="F27" s="2" t="s">
        <v>198</v>
      </c>
      <c r="G27" s="15" t="s">
        <v>198</v>
      </c>
      <c r="H27" s="2" t="s">
        <v>198</v>
      </c>
      <c r="I27" s="15" t="s">
        <v>198</v>
      </c>
      <c r="J27" s="2"/>
      <c r="K27" s="15"/>
      <c r="L27" s="2"/>
      <c r="M27" s="15"/>
      <c r="N27" s="2">
        <v>22.665403797879176</v>
      </c>
      <c r="O27" s="16" t="s">
        <v>198</v>
      </c>
      <c r="P27" s="2">
        <v>24.233780795081412</v>
      </c>
      <c r="Q27" s="16" t="s">
        <v>198</v>
      </c>
      <c r="R27" s="2">
        <v>24.888856629588631</v>
      </c>
      <c r="S27" s="2" t="s">
        <v>198</v>
      </c>
      <c r="T27" s="2">
        <v>24.6750290527022</v>
      </c>
      <c r="U27" s="2" t="s">
        <v>198</v>
      </c>
      <c r="V27" s="2">
        <v>22.02301325195435</v>
      </c>
      <c r="W27" s="2" t="s">
        <v>198</v>
      </c>
      <c r="X27" s="2">
        <v>21.821229276592298</v>
      </c>
      <c r="Y27" s="2" t="s">
        <v>198</v>
      </c>
    </row>
    <row r="28" spans="2:25" x14ac:dyDescent="0.25">
      <c r="B28" t="s">
        <v>219</v>
      </c>
      <c r="C28" t="s">
        <v>220</v>
      </c>
      <c r="D28" s="2" t="s">
        <v>198</v>
      </c>
      <c r="E28" s="15" t="s">
        <v>198</v>
      </c>
      <c r="F28" s="2" t="s">
        <v>198</v>
      </c>
      <c r="G28" s="15" t="s">
        <v>198</v>
      </c>
      <c r="H28" s="2" t="s">
        <v>198</v>
      </c>
      <c r="I28" s="15" t="s">
        <v>198</v>
      </c>
      <c r="J28" s="2"/>
      <c r="K28" s="15"/>
      <c r="L28" s="2"/>
      <c r="M28" s="15"/>
      <c r="N28" s="2">
        <v>35.018290941252182</v>
      </c>
      <c r="O28" s="16" t="s">
        <v>198</v>
      </c>
      <c r="P28" s="2">
        <v>34.444562548860944</v>
      </c>
      <c r="Q28" s="16" t="s">
        <v>198</v>
      </c>
      <c r="R28" s="2">
        <v>34.370620906453183</v>
      </c>
      <c r="S28" s="2" t="s">
        <v>198</v>
      </c>
      <c r="T28" s="2">
        <v>34.564493576254293</v>
      </c>
      <c r="U28" s="2" t="s">
        <v>200</v>
      </c>
      <c r="V28" s="2">
        <v>35.232819593277263</v>
      </c>
      <c r="W28" s="2" t="s">
        <v>198</v>
      </c>
      <c r="X28" s="2">
        <v>36.425435133891227</v>
      </c>
      <c r="Y28" s="2" t="s">
        <v>198</v>
      </c>
    </row>
    <row r="29" spans="2:25" x14ac:dyDescent="0.25">
      <c r="B29" t="s">
        <v>221</v>
      </c>
      <c r="C29" t="s">
        <v>222</v>
      </c>
      <c r="D29" s="2" t="s">
        <v>198</v>
      </c>
      <c r="E29" s="15" t="s">
        <v>198</v>
      </c>
      <c r="F29" s="2" t="s">
        <v>198</v>
      </c>
      <c r="G29" s="15" t="s">
        <v>198</v>
      </c>
      <c r="H29" s="2" t="s">
        <v>198</v>
      </c>
      <c r="I29" s="15" t="s">
        <v>198</v>
      </c>
      <c r="J29" s="2"/>
      <c r="K29" s="15"/>
      <c r="L29" s="2"/>
      <c r="M29" s="15"/>
      <c r="N29" s="2">
        <v>36.286748732802316</v>
      </c>
      <c r="O29" s="16" t="s">
        <v>200</v>
      </c>
      <c r="P29" s="2">
        <v>36.127018755870679</v>
      </c>
      <c r="Q29" s="16" t="s">
        <v>198</v>
      </c>
      <c r="R29" s="2">
        <v>36.647347302719574</v>
      </c>
      <c r="S29" s="2" t="s">
        <v>198</v>
      </c>
      <c r="T29" s="2">
        <v>37.495027184723511</v>
      </c>
      <c r="U29" s="2" t="s">
        <v>198</v>
      </c>
      <c r="V29" s="2">
        <v>38.327958322996771</v>
      </c>
      <c r="W29" s="2" t="s">
        <v>198</v>
      </c>
      <c r="X29" s="2">
        <v>38.252348796241925</v>
      </c>
      <c r="Y29" s="2" t="s">
        <v>198</v>
      </c>
    </row>
    <row r="30" spans="2:25" x14ac:dyDescent="0.25">
      <c r="B30" t="s">
        <v>223</v>
      </c>
      <c r="C30" t="s">
        <v>224</v>
      </c>
      <c r="D30" s="2" t="s">
        <v>198</v>
      </c>
      <c r="E30" s="15" t="s">
        <v>198</v>
      </c>
      <c r="F30" s="2" t="s">
        <v>198</v>
      </c>
      <c r="G30" s="15" t="s">
        <v>198</v>
      </c>
      <c r="H30" s="2" t="s">
        <v>198</v>
      </c>
      <c r="I30" s="15" t="s">
        <v>198</v>
      </c>
      <c r="J30" s="2"/>
      <c r="K30" s="15"/>
      <c r="L30" s="2"/>
      <c r="M30" s="15"/>
      <c r="N30" s="2">
        <v>40.91649898480393</v>
      </c>
      <c r="O30" s="16" t="s">
        <v>198</v>
      </c>
      <c r="P30" s="2">
        <v>37.125865696404666</v>
      </c>
      <c r="Q30" s="16" t="s">
        <v>198</v>
      </c>
      <c r="R30" s="2">
        <v>37.147102526002975</v>
      </c>
      <c r="S30" s="2" t="s">
        <v>200</v>
      </c>
      <c r="T30" s="2">
        <v>37.079608058657158</v>
      </c>
      <c r="U30" s="2" t="s">
        <v>200</v>
      </c>
      <c r="V30" s="2">
        <v>36.378614548244002</v>
      </c>
      <c r="W30" s="2" t="s">
        <v>200</v>
      </c>
      <c r="X30" s="2">
        <v>43.90110226675565</v>
      </c>
      <c r="Y30" s="2" t="s">
        <v>296</v>
      </c>
    </row>
    <row r="31" spans="2:25" x14ac:dyDescent="0.25">
      <c r="B31" t="s">
        <v>225</v>
      </c>
      <c r="C31" t="s">
        <v>226</v>
      </c>
      <c r="D31" s="2" t="s">
        <v>198</v>
      </c>
      <c r="E31" s="15" t="s">
        <v>198</v>
      </c>
      <c r="F31" s="2" t="s">
        <v>198</v>
      </c>
      <c r="G31" s="15" t="s">
        <v>198</v>
      </c>
      <c r="H31" s="2" t="s">
        <v>198</v>
      </c>
      <c r="I31" s="15" t="s">
        <v>198</v>
      </c>
      <c r="J31" s="2"/>
      <c r="K31" s="15"/>
      <c r="L31" s="2"/>
      <c r="M31" s="15"/>
      <c r="N31" s="2">
        <v>62.974939369442197</v>
      </c>
      <c r="O31" s="16" t="s">
        <v>198</v>
      </c>
      <c r="P31" s="2">
        <v>58.339402767662051</v>
      </c>
      <c r="Q31" s="16" t="s">
        <v>198</v>
      </c>
      <c r="R31" s="2">
        <v>57.996768982229405</v>
      </c>
      <c r="S31" s="2" t="s">
        <v>198</v>
      </c>
      <c r="T31" s="2">
        <v>53.019607843137251</v>
      </c>
      <c r="U31" s="2" t="s">
        <v>198</v>
      </c>
      <c r="V31" s="2">
        <v>56.634544106745736</v>
      </c>
      <c r="W31" s="2" t="s">
        <v>198</v>
      </c>
      <c r="X31" s="2">
        <v>54.713940370668809</v>
      </c>
      <c r="Y31" s="2" t="s">
        <v>198</v>
      </c>
    </row>
    <row r="32" spans="2:25" x14ac:dyDescent="0.25">
      <c r="B32" t="s">
        <v>227</v>
      </c>
      <c r="C32" t="s">
        <v>228</v>
      </c>
      <c r="D32" s="2" t="s">
        <v>198</v>
      </c>
      <c r="E32" s="15" t="s">
        <v>198</v>
      </c>
      <c r="F32" s="2" t="s">
        <v>198</v>
      </c>
      <c r="G32" s="15" t="s">
        <v>198</v>
      </c>
      <c r="H32" s="2" t="s">
        <v>198</v>
      </c>
      <c r="I32" s="15" t="s">
        <v>198</v>
      </c>
      <c r="J32" s="2"/>
      <c r="K32" s="15"/>
      <c r="L32" s="2"/>
      <c r="M32" s="15"/>
      <c r="N32" s="2">
        <v>44.633480361268639</v>
      </c>
      <c r="O32" s="16" t="s">
        <v>198</v>
      </c>
      <c r="P32" s="2">
        <v>47.050785698018679</v>
      </c>
      <c r="Q32" s="16" t="s">
        <v>198</v>
      </c>
      <c r="R32" s="2">
        <v>44.40755873340143</v>
      </c>
      <c r="S32" s="2" t="s">
        <v>198</v>
      </c>
      <c r="T32" s="2">
        <v>44.283023944040892</v>
      </c>
      <c r="U32" s="2" t="s">
        <v>198</v>
      </c>
      <c r="V32" s="2">
        <v>43.599357257632562</v>
      </c>
      <c r="W32" s="2" t="s">
        <v>198</v>
      </c>
      <c r="X32" s="2">
        <v>43.225030084235861</v>
      </c>
      <c r="Y32" s="2" t="s">
        <v>198</v>
      </c>
    </row>
    <row r="33" spans="2:25" x14ac:dyDescent="0.25">
      <c r="B33" t="s">
        <v>229</v>
      </c>
      <c r="C33" t="s">
        <v>230</v>
      </c>
      <c r="D33" s="2" t="s">
        <v>198</v>
      </c>
      <c r="E33" s="15" t="s">
        <v>198</v>
      </c>
      <c r="F33" s="2" t="s">
        <v>198</v>
      </c>
      <c r="G33" s="15" t="s">
        <v>198</v>
      </c>
      <c r="H33" s="2" t="s">
        <v>198</v>
      </c>
      <c r="I33" s="15" t="s">
        <v>198</v>
      </c>
      <c r="J33" s="2"/>
      <c r="K33" s="15"/>
      <c r="L33" s="2"/>
      <c r="M33" s="15"/>
      <c r="N33" s="2">
        <v>48.498527968596662</v>
      </c>
      <c r="O33" s="16" t="s">
        <v>198</v>
      </c>
      <c r="P33" s="2">
        <v>49.900477707006367</v>
      </c>
      <c r="Q33" s="16" t="s">
        <v>198</v>
      </c>
      <c r="R33" s="2">
        <v>50.042625745950552</v>
      </c>
      <c r="S33" s="2" t="s">
        <v>198</v>
      </c>
      <c r="T33" s="2">
        <v>50.929203539823007</v>
      </c>
      <c r="U33" s="2" t="s">
        <v>198</v>
      </c>
      <c r="V33" s="2">
        <v>51.613631234484316</v>
      </c>
      <c r="W33" s="2" t="s">
        <v>198</v>
      </c>
      <c r="X33" s="2">
        <v>56.129529683885892</v>
      </c>
      <c r="Y33" s="2" t="s">
        <v>198</v>
      </c>
    </row>
    <row r="34" spans="2:25" x14ac:dyDescent="0.25">
      <c r="B34" t="s">
        <v>231</v>
      </c>
      <c r="C34" t="s">
        <v>232</v>
      </c>
      <c r="D34" s="2" t="s">
        <v>198</v>
      </c>
      <c r="E34" s="15" t="s">
        <v>198</v>
      </c>
      <c r="F34" s="2" t="s">
        <v>198</v>
      </c>
      <c r="G34" s="15" t="s">
        <v>198</v>
      </c>
      <c r="H34" s="2" t="s">
        <v>198</v>
      </c>
      <c r="I34" s="15" t="s">
        <v>198</v>
      </c>
      <c r="J34" s="2"/>
      <c r="K34" s="15"/>
      <c r="L34" s="2"/>
      <c r="M34" s="15"/>
      <c r="N34" s="2">
        <v>29.770734996628455</v>
      </c>
      <c r="O34" s="16" t="s">
        <v>198</v>
      </c>
      <c r="P34" s="2">
        <v>25.533834586466163</v>
      </c>
      <c r="Q34" s="16" t="s">
        <v>198</v>
      </c>
      <c r="R34" s="2">
        <v>26.060951295927087</v>
      </c>
      <c r="S34" s="2" t="s">
        <v>198</v>
      </c>
      <c r="T34" s="2">
        <v>26.742256637168143</v>
      </c>
      <c r="U34" s="2" t="s">
        <v>198</v>
      </c>
      <c r="V34" s="2">
        <v>27.070347284060553</v>
      </c>
      <c r="W34" s="2" t="s">
        <v>198</v>
      </c>
      <c r="X34" s="2">
        <v>29.277887046923297</v>
      </c>
      <c r="Y34" s="2" t="s">
        <v>198</v>
      </c>
    </row>
    <row r="35" spans="2:25" x14ac:dyDescent="0.25">
      <c r="B35" t="s">
        <v>233</v>
      </c>
      <c r="C35" t="s">
        <v>234</v>
      </c>
      <c r="D35" s="2" t="s">
        <v>198</v>
      </c>
      <c r="E35" s="15" t="s">
        <v>198</v>
      </c>
      <c r="F35" s="2" t="s">
        <v>198</v>
      </c>
      <c r="G35" s="15" t="s">
        <v>198</v>
      </c>
      <c r="H35" s="2" t="s">
        <v>198</v>
      </c>
      <c r="I35" s="15" t="s">
        <v>198</v>
      </c>
      <c r="J35" s="2"/>
      <c r="K35" s="15"/>
      <c r="L35" s="2"/>
      <c r="M35" s="15"/>
      <c r="N35" s="2">
        <v>48.024497086717986</v>
      </c>
      <c r="O35" s="16" t="s">
        <v>198</v>
      </c>
      <c r="P35" s="2">
        <v>47.022716071508583</v>
      </c>
      <c r="Q35" s="16" t="s">
        <v>198</v>
      </c>
      <c r="R35" s="2">
        <v>47.200501978955501</v>
      </c>
      <c r="S35" s="2" t="s">
        <v>198</v>
      </c>
      <c r="T35" s="2">
        <v>50.794242325429728</v>
      </c>
      <c r="U35" s="2" t="s">
        <v>198</v>
      </c>
      <c r="V35" s="2">
        <v>52.675745660304976</v>
      </c>
      <c r="W35" s="2" t="s">
        <v>198</v>
      </c>
      <c r="X35" s="2">
        <v>53.2719836400818</v>
      </c>
      <c r="Y35" s="2" t="s">
        <v>198</v>
      </c>
    </row>
    <row r="36" spans="2:25" x14ac:dyDescent="0.25">
      <c r="B36" t="s">
        <v>235</v>
      </c>
      <c r="C36" t="s">
        <v>236</v>
      </c>
      <c r="D36" s="2" t="s">
        <v>198</v>
      </c>
      <c r="E36" s="15" t="s">
        <v>198</v>
      </c>
      <c r="F36" s="2" t="s">
        <v>198</v>
      </c>
      <c r="G36" s="15" t="s">
        <v>198</v>
      </c>
      <c r="H36" s="2" t="s">
        <v>198</v>
      </c>
      <c r="I36" s="15" t="s">
        <v>198</v>
      </c>
      <c r="J36" s="2"/>
      <c r="K36" s="15"/>
      <c r="L36" s="2"/>
      <c r="M36" s="15"/>
      <c r="N36" s="2">
        <v>41.17647058823529</v>
      </c>
      <c r="O36" s="16" t="s">
        <v>198</v>
      </c>
      <c r="P36" s="2">
        <v>42.958078191238812</v>
      </c>
      <c r="Q36" s="16" t="s">
        <v>198</v>
      </c>
      <c r="R36" s="2">
        <v>36.299435028248588</v>
      </c>
      <c r="S36" s="2" t="s">
        <v>198</v>
      </c>
      <c r="T36" s="2">
        <v>32.881355932203391</v>
      </c>
      <c r="U36" s="2" t="s">
        <v>198</v>
      </c>
      <c r="V36" s="2">
        <v>32.50460405156538</v>
      </c>
      <c r="W36" s="2" t="s">
        <v>198</v>
      </c>
      <c r="X36" s="2">
        <v>28.017241379310342</v>
      </c>
      <c r="Y36" s="2" t="s">
        <v>198</v>
      </c>
    </row>
    <row r="37" spans="2:25" x14ac:dyDescent="0.25">
      <c r="B37" t="s">
        <v>237</v>
      </c>
      <c r="C37" t="s">
        <v>238</v>
      </c>
      <c r="D37" s="2" t="s">
        <v>198</v>
      </c>
      <c r="E37" s="15" t="s">
        <v>198</v>
      </c>
      <c r="F37" s="2" t="s">
        <v>198</v>
      </c>
      <c r="G37" s="15" t="s">
        <v>198</v>
      </c>
      <c r="H37" s="2" t="s">
        <v>198</v>
      </c>
      <c r="I37" s="15" t="s">
        <v>198</v>
      </c>
      <c r="J37" s="2"/>
      <c r="K37" s="15"/>
      <c r="L37" s="2"/>
      <c r="M37" s="15"/>
      <c r="N37" s="2">
        <v>22.490078663176245</v>
      </c>
      <c r="O37" s="16" t="s">
        <v>198</v>
      </c>
      <c r="P37" s="2">
        <v>22.156891363121424</v>
      </c>
      <c r="Q37" s="16" t="s">
        <v>198</v>
      </c>
      <c r="R37" s="2">
        <v>22.567690115299911</v>
      </c>
      <c r="S37" s="2" t="s">
        <v>198</v>
      </c>
      <c r="T37" s="2">
        <v>22.345966667379209</v>
      </c>
      <c r="U37" s="2" t="s">
        <v>198</v>
      </c>
      <c r="V37" s="2">
        <v>22.456378400152648</v>
      </c>
      <c r="W37" s="2" t="s">
        <v>198</v>
      </c>
      <c r="X37" s="2">
        <v>21.563471022549102</v>
      </c>
      <c r="Y37" s="2" t="s">
        <v>198</v>
      </c>
    </row>
    <row r="38" spans="2:25" x14ac:dyDescent="0.25">
      <c r="B38" t="s">
        <v>239</v>
      </c>
      <c r="C38" t="s">
        <v>240</v>
      </c>
      <c r="D38" s="2" t="s">
        <v>198</v>
      </c>
      <c r="E38" s="15" t="s">
        <v>198</v>
      </c>
      <c r="F38" s="2" t="s">
        <v>198</v>
      </c>
      <c r="G38" s="15" t="s">
        <v>198</v>
      </c>
      <c r="H38" s="2" t="s">
        <v>198</v>
      </c>
      <c r="I38" s="15" t="s">
        <v>198</v>
      </c>
      <c r="J38" s="2"/>
      <c r="K38" s="15"/>
      <c r="L38" s="2"/>
      <c r="M38" s="15"/>
      <c r="N38" s="2">
        <v>37.389718630006804</v>
      </c>
      <c r="O38" s="16" t="s">
        <v>198</v>
      </c>
      <c r="P38" s="2">
        <v>37.763142106736701</v>
      </c>
      <c r="Q38" s="16" t="s">
        <v>198</v>
      </c>
      <c r="R38" s="2">
        <v>38.088198723439533</v>
      </c>
      <c r="S38" s="2" t="s">
        <v>198</v>
      </c>
      <c r="T38" s="2">
        <v>37.358194027718241</v>
      </c>
      <c r="U38" s="2" t="s">
        <v>198</v>
      </c>
      <c r="V38" s="2">
        <v>37.025428740390304</v>
      </c>
      <c r="W38" s="2" t="s">
        <v>198</v>
      </c>
      <c r="X38" s="2">
        <v>36.967480622413895</v>
      </c>
      <c r="Y38" s="2" t="s">
        <v>198</v>
      </c>
    </row>
    <row r="39" spans="2:25" x14ac:dyDescent="0.25">
      <c r="B39" t="s">
        <v>241</v>
      </c>
      <c r="C39" t="s">
        <v>242</v>
      </c>
      <c r="D39" s="2" t="s">
        <v>198</v>
      </c>
      <c r="E39" s="15" t="s">
        <v>198</v>
      </c>
      <c r="F39" s="2" t="s">
        <v>198</v>
      </c>
      <c r="G39" s="15" t="s">
        <v>198</v>
      </c>
      <c r="H39" s="2" t="s">
        <v>198</v>
      </c>
      <c r="I39" s="15" t="s">
        <v>198</v>
      </c>
      <c r="J39" s="2"/>
      <c r="K39" s="15"/>
      <c r="L39" s="2"/>
      <c r="M39" s="15"/>
      <c r="N39" s="2">
        <v>50.219555035128806</v>
      </c>
      <c r="O39" s="16" t="s">
        <v>200</v>
      </c>
      <c r="P39" s="2">
        <v>49.975030697554182</v>
      </c>
      <c r="Q39" s="16" t="s">
        <v>291</v>
      </c>
      <c r="R39" s="2">
        <v>49.196969060660784</v>
      </c>
      <c r="S39" s="2" t="s">
        <v>200</v>
      </c>
      <c r="T39" s="2">
        <v>49.78423801953214</v>
      </c>
      <c r="U39" s="2" t="s">
        <v>291</v>
      </c>
      <c r="V39" s="2">
        <v>53.07806121774972</v>
      </c>
      <c r="W39" s="2" t="s">
        <v>198</v>
      </c>
      <c r="X39" s="2">
        <v>53.360552763819094</v>
      </c>
      <c r="Y39" s="2" t="s">
        <v>198</v>
      </c>
    </row>
    <row r="40" spans="2:25" x14ac:dyDescent="0.25">
      <c r="B40" t="s">
        <v>243</v>
      </c>
      <c r="C40" t="s">
        <v>244</v>
      </c>
      <c r="D40" s="2" t="s">
        <v>198</v>
      </c>
      <c r="E40" s="15" t="s">
        <v>198</v>
      </c>
      <c r="F40" s="2" t="s">
        <v>198</v>
      </c>
      <c r="G40" s="15" t="s">
        <v>198</v>
      </c>
      <c r="H40" s="2" t="s">
        <v>198</v>
      </c>
      <c r="I40" s="15" t="s">
        <v>198</v>
      </c>
      <c r="J40" s="2"/>
      <c r="K40" s="15"/>
      <c r="L40" s="2"/>
      <c r="M40" s="15"/>
      <c r="N40" s="2">
        <v>30.932081813337703</v>
      </c>
      <c r="O40" s="16" t="s">
        <v>198</v>
      </c>
      <c r="P40" s="2">
        <v>30.595532740550617</v>
      </c>
      <c r="Q40" s="16" t="s">
        <v>198</v>
      </c>
      <c r="R40" s="2">
        <v>31.495130687031942</v>
      </c>
      <c r="S40" s="2" t="s">
        <v>198</v>
      </c>
      <c r="T40" s="2">
        <v>29.172245183072356</v>
      </c>
      <c r="U40" s="2" t="s">
        <v>198</v>
      </c>
      <c r="V40" s="2">
        <v>27.796364951623115</v>
      </c>
      <c r="W40" s="2" t="s">
        <v>198</v>
      </c>
      <c r="X40" s="2">
        <v>29.128997896921859</v>
      </c>
      <c r="Y40" s="2" t="s">
        <v>198</v>
      </c>
    </row>
    <row r="41" spans="2:25" x14ac:dyDescent="0.25">
      <c r="B41" t="s">
        <v>245</v>
      </c>
      <c r="C41" t="s">
        <v>246</v>
      </c>
      <c r="D41" s="2" t="s">
        <v>198</v>
      </c>
      <c r="E41" s="15" t="s">
        <v>198</v>
      </c>
      <c r="F41" s="2" t="s">
        <v>198</v>
      </c>
      <c r="G41" s="15" t="s">
        <v>198</v>
      </c>
      <c r="H41" s="2" t="s">
        <v>198</v>
      </c>
      <c r="I41" s="15" t="s">
        <v>198</v>
      </c>
      <c r="J41" s="2"/>
      <c r="K41" s="15"/>
      <c r="L41" s="2"/>
      <c r="M41" s="15"/>
      <c r="N41" s="2">
        <v>50.455970481689739</v>
      </c>
      <c r="O41" s="16" t="s">
        <v>198</v>
      </c>
      <c r="P41" s="2">
        <v>47.244593546131064</v>
      </c>
      <c r="Q41" s="16" t="s">
        <v>198</v>
      </c>
      <c r="R41" s="2">
        <v>45.086214733779812</v>
      </c>
      <c r="S41" s="2" t="s">
        <v>198</v>
      </c>
      <c r="T41" s="2">
        <v>42.897677979076292</v>
      </c>
      <c r="U41" s="2" t="s">
        <v>198</v>
      </c>
      <c r="V41" s="2">
        <v>42.81489639419155</v>
      </c>
      <c r="W41" s="2" t="s">
        <v>198</v>
      </c>
      <c r="X41" s="2">
        <v>41.600770129959429</v>
      </c>
      <c r="Y41" s="2" t="s">
        <v>198</v>
      </c>
    </row>
    <row r="42" spans="2:25" x14ac:dyDescent="0.25">
      <c r="B42" t="s">
        <v>247</v>
      </c>
      <c r="C42" t="s">
        <v>248</v>
      </c>
      <c r="D42" s="2" t="s">
        <v>198</v>
      </c>
      <c r="E42" s="15" t="s">
        <v>198</v>
      </c>
      <c r="F42" s="2" t="s">
        <v>198</v>
      </c>
      <c r="G42" s="15" t="s">
        <v>198</v>
      </c>
      <c r="H42" s="2" t="s">
        <v>198</v>
      </c>
      <c r="I42" s="15" t="s">
        <v>198</v>
      </c>
      <c r="J42" s="2"/>
      <c r="K42" s="15"/>
      <c r="L42" s="2"/>
      <c r="M42" s="15"/>
      <c r="N42" s="2">
        <v>37.51521606816798</v>
      </c>
      <c r="O42" s="16" t="s">
        <v>198</v>
      </c>
      <c r="P42" s="2">
        <v>38.291753540872811</v>
      </c>
      <c r="Q42" s="16" t="s">
        <v>198</v>
      </c>
      <c r="R42" s="2">
        <v>39.798614582589451</v>
      </c>
      <c r="S42" s="2" t="s">
        <v>198</v>
      </c>
      <c r="T42" s="2">
        <v>41.651705565529625</v>
      </c>
      <c r="U42" s="2" t="s">
        <v>198</v>
      </c>
      <c r="V42" s="2">
        <v>42.523330680749474</v>
      </c>
      <c r="W42" s="2" t="s">
        <v>198</v>
      </c>
      <c r="X42" s="2">
        <v>43.800440205429204</v>
      </c>
      <c r="Y42" s="2" t="s">
        <v>198</v>
      </c>
    </row>
    <row r="43" spans="2:25" x14ac:dyDescent="0.25">
      <c r="B43" t="s">
        <v>249</v>
      </c>
      <c r="C43" t="s">
        <v>250</v>
      </c>
      <c r="D43" s="2" t="s">
        <v>198</v>
      </c>
      <c r="E43" s="15" t="s">
        <v>198</v>
      </c>
      <c r="F43" s="2" t="s">
        <v>198</v>
      </c>
      <c r="G43" s="15" t="s">
        <v>198</v>
      </c>
      <c r="H43" s="2" t="s">
        <v>198</v>
      </c>
      <c r="I43" s="15" t="s">
        <v>198</v>
      </c>
      <c r="J43" s="2"/>
      <c r="K43" s="15"/>
      <c r="L43" s="2"/>
      <c r="M43" s="15"/>
      <c r="N43" s="2">
        <v>36.994133141762454</v>
      </c>
      <c r="O43" s="16" t="s">
        <v>198</v>
      </c>
      <c r="P43" s="2">
        <v>37.56528726396143</v>
      </c>
      <c r="Q43" s="16" t="s">
        <v>198</v>
      </c>
      <c r="R43" s="2">
        <v>39.267406398027383</v>
      </c>
      <c r="S43" s="2" t="s">
        <v>198</v>
      </c>
      <c r="T43" s="2">
        <v>39.235196566188662</v>
      </c>
      <c r="U43" s="2" t="s">
        <v>198</v>
      </c>
      <c r="V43" s="2">
        <v>40.892561983471076</v>
      </c>
      <c r="W43" s="2" t="s">
        <v>198</v>
      </c>
      <c r="X43" s="2">
        <v>41.42088914125388</v>
      </c>
      <c r="Y43" s="2" t="s">
        <v>198</v>
      </c>
    </row>
    <row r="44" spans="2:25" x14ac:dyDescent="0.25">
      <c r="B44" t="s">
        <v>251</v>
      </c>
      <c r="C44" t="s">
        <v>252</v>
      </c>
      <c r="D44" s="2" t="s">
        <v>198</v>
      </c>
      <c r="E44" s="15" t="s">
        <v>198</v>
      </c>
      <c r="F44" s="2" t="s">
        <v>198</v>
      </c>
      <c r="G44" s="15" t="s">
        <v>198</v>
      </c>
      <c r="H44" s="2" t="s">
        <v>198</v>
      </c>
      <c r="I44" s="15" t="s">
        <v>198</v>
      </c>
      <c r="J44" s="2"/>
      <c r="K44" s="15"/>
      <c r="L44" s="2"/>
      <c r="M44" s="15"/>
      <c r="N44" s="2">
        <v>31.263054877959711</v>
      </c>
      <c r="O44" s="16" t="s">
        <v>198</v>
      </c>
      <c r="P44" s="2">
        <v>30.804206161137444</v>
      </c>
      <c r="Q44" s="16" t="s">
        <v>198</v>
      </c>
      <c r="R44" s="2">
        <v>30.069889761510193</v>
      </c>
      <c r="S44" s="2" t="s">
        <v>198</v>
      </c>
      <c r="T44" s="2">
        <v>28.059735328289271</v>
      </c>
      <c r="U44" s="2" t="s">
        <v>198</v>
      </c>
      <c r="V44" s="2">
        <v>28.609397247271001</v>
      </c>
      <c r="W44" s="2" t="s">
        <v>198</v>
      </c>
      <c r="X44" s="2">
        <v>28.805983128967739</v>
      </c>
      <c r="Y44" s="2" t="s">
        <v>198</v>
      </c>
    </row>
    <row r="45" spans="2:25" x14ac:dyDescent="0.25">
      <c r="B45" t="s">
        <v>253</v>
      </c>
      <c r="C45" t="s">
        <v>254</v>
      </c>
      <c r="D45" s="2" t="s">
        <v>198</v>
      </c>
      <c r="E45" s="15" t="s">
        <v>198</v>
      </c>
      <c r="F45" s="2" t="s">
        <v>198</v>
      </c>
      <c r="G45" s="15" t="s">
        <v>198</v>
      </c>
      <c r="H45" s="2" t="s">
        <v>198</v>
      </c>
      <c r="I45" s="15" t="s">
        <v>198</v>
      </c>
      <c r="J45" s="2"/>
      <c r="K45" s="15"/>
      <c r="L45" s="2"/>
      <c r="M45" s="15"/>
      <c r="N45" s="2">
        <v>45.630355773398684</v>
      </c>
      <c r="O45" s="16" t="s">
        <v>198</v>
      </c>
      <c r="P45" s="2">
        <v>44.625313732520617</v>
      </c>
      <c r="Q45" s="16" t="s">
        <v>198</v>
      </c>
      <c r="R45" s="2">
        <v>44.108991825613082</v>
      </c>
      <c r="S45" s="2" t="s">
        <v>198</v>
      </c>
      <c r="T45" s="2">
        <v>43.869617224880379</v>
      </c>
      <c r="U45" s="2" t="s">
        <v>198</v>
      </c>
      <c r="V45" s="2">
        <v>43.679626862952304</v>
      </c>
      <c r="W45" s="2" t="s">
        <v>198</v>
      </c>
      <c r="X45" s="2">
        <v>44.239406705894638</v>
      </c>
      <c r="Y45" s="2" t="s">
        <v>198</v>
      </c>
    </row>
    <row r="46" spans="2:25" x14ac:dyDescent="0.25">
      <c r="B46" t="s">
        <v>255</v>
      </c>
      <c r="C46" t="s">
        <v>256</v>
      </c>
      <c r="D46" s="2" t="s">
        <v>198</v>
      </c>
      <c r="E46" s="15" t="s">
        <v>198</v>
      </c>
      <c r="F46" s="2" t="s">
        <v>198</v>
      </c>
      <c r="G46" s="15" t="s">
        <v>198</v>
      </c>
      <c r="H46" s="2" t="s">
        <v>198</v>
      </c>
      <c r="I46" s="15" t="s">
        <v>198</v>
      </c>
      <c r="J46" s="2"/>
      <c r="K46" s="15"/>
      <c r="L46" s="2"/>
      <c r="M46" s="15"/>
      <c r="N46" s="2">
        <v>40.91836734693878</v>
      </c>
      <c r="O46" s="16" t="s">
        <v>198</v>
      </c>
      <c r="P46" s="2">
        <v>41.546589817483188</v>
      </c>
      <c r="Q46" s="16" t="s">
        <v>198</v>
      </c>
      <c r="R46" s="2">
        <v>49.26600117439812</v>
      </c>
      <c r="S46" s="2" t="s">
        <v>198</v>
      </c>
      <c r="T46" s="2">
        <v>52.47933884297521</v>
      </c>
      <c r="U46" s="2" t="s">
        <v>198</v>
      </c>
      <c r="V46" s="2">
        <v>53.634697617593162</v>
      </c>
      <c r="W46" s="2" t="s">
        <v>198</v>
      </c>
      <c r="X46" s="2">
        <v>56.526488257782638</v>
      </c>
      <c r="Y46" s="2" t="s">
        <v>198</v>
      </c>
    </row>
    <row r="47" spans="2:25" x14ac:dyDescent="0.25">
      <c r="B47" t="s">
        <v>257</v>
      </c>
      <c r="C47" t="s">
        <v>258</v>
      </c>
      <c r="D47" s="2" t="s">
        <v>198</v>
      </c>
      <c r="E47" s="15" t="s">
        <v>198</v>
      </c>
      <c r="F47" s="2" t="s">
        <v>198</v>
      </c>
      <c r="G47" s="15" t="s">
        <v>198</v>
      </c>
      <c r="H47" s="2" t="s">
        <v>198</v>
      </c>
      <c r="I47" s="15" t="s">
        <v>198</v>
      </c>
      <c r="J47" s="2"/>
      <c r="K47" s="15"/>
      <c r="L47" s="2"/>
      <c r="M47" s="15"/>
      <c r="N47" s="2">
        <v>46.993077309819391</v>
      </c>
      <c r="O47" s="16" t="s">
        <v>198</v>
      </c>
      <c r="P47" s="2">
        <v>46.743988475602997</v>
      </c>
      <c r="Q47" s="16" t="s">
        <v>198</v>
      </c>
      <c r="R47" s="2">
        <v>43.948152669563036</v>
      </c>
      <c r="S47" s="2" t="s">
        <v>198</v>
      </c>
      <c r="T47" s="2">
        <v>43.018638428791185</v>
      </c>
      <c r="U47" s="2" t="s">
        <v>198</v>
      </c>
      <c r="V47" s="2">
        <v>43.113425925925924</v>
      </c>
      <c r="W47" s="2" t="s">
        <v>198</v>
      </c>
      <c r="X47" s="2">
        <v>43.274476026414007</v>
      </c>
      <c r="Y47" s="2" t="s">
        <v>198</v>
      </c>
    </row>
    <row r="48" spans="2:25" x14ac:dyDescent="0.25">
      <c r="B48" t="s">
        <v>259</v>
      </c>
      <c r="C48" t="s">
        <v>260</v>
      </c>
      <c r="D48" s="2" t="s">
        <v>198</v>
      </c>
      <c r="E48" s="15" t="s">
        <v>198</v>
      </c>
      <c r="F48" s="2" t="s">
        <v>198</v>
      </c>
      <c r="G48" s="15" t="s">
        <v>198</v>
      </c>
      <c r="H48" s="2" t="s">
        <v>198</v>
      </c>
      <c r="I48" s="15" t="s">
        <v>198</v>
      </c>
      <c r="J48" s="2"/>
      <c r="K48" s="15"/>
      <c r="L48" s="2"/>
      <c r="M48" s="15"/>
      <c r="N48" s="2">
        <v>35.853995282747512</v>
      </c>
      <c r="O48" s="16" t="s">
        <v>198</v>
      </c>
      <c r="P48" s="2">
        <v>35.832140326522349</v>
      </c>
      <c r="Q48" s="16" t="s">
        <v>198</v>
      </c>
      <c r="R48" s="2">
        <v>34.680687281230483</v>
      </c>
      <c r="S48" s="2" t="s">
        <v>198</v>
      </c>
      <c r="T48" s="2">
        <v>34.820485362429999</v>
      </c>
      <c r="U48" s="2" t="s">
        <v>198</v>
      </c>
      <c r="V48" s="2">
        <v>34.615497720923393</v>
      </c>
      <c r="W48" s="2" t="s">
        <v>198</v>
      </c>
      <c r="X48" s="2">
        <v>33.943451321130972</v>
      </c>
      <c r="Y48" s="2" t="s">
        <v>198</v>
      </c>
    </row>
    <row r="49" spans="1:25" x14ac:dyDescent="0.25">
      <c r="B49" t="s">
        <v>261</v>
      </c>
      <c r="C49" t="s">
        <v>262</v>
      </c>
      <c r="D49" s="2" t="s">
        <v>198</v>
      </c>
      <c r="E49" s="15" t="s">
        <v>198</v>
      </c>
      <c r="F49" s="2" t="s">
        <v>198</v>
      </c>
      <c r="G49" s="15" t="s">
        <v>198</v>
      </c>
      <c r="H49" s="2" t="s">
        <v>198</v>
      </c>
      <c r="I49" s="15" t="s">
        <v>198</v>
      </c>
      <c r="J49" s="2"/>
      <c r="K49" s="15"/>
      <c r="L49" s="2"/>
      <c r="M49" s="15"/>
      <c r="N49" s="2" t="s">
        <v>199</v>
      </c>
      <c r="O49" s="16" t="s">
        <v>198</v>
      </c>
      <c r="P49" s="2">
        <v>26.785589827384591</v>
      </c>
      <c r="Q49" s="16" t="s">
        <v>198</v>
      </c>
      <c r="R49" s="2">
        <v>26.910430691653886</v>
      </c>
      <c r="S49" s="2" t="s">
        <v>198</v>
      </c>
      <c r="T49" s="2">
        <v>26.365024463470792</v>
      </c>
      <c r="U49" s="2" t="s">
        <v>198</v>
      </c>
      <c r="V49" s="2">
        <v>27.140149661437711</v>
      </c>
      <c r="W49" s="2" t="s">
        <v>198</v>
      </c>
      <c r="X49" s="2" t="s">
        <v>199</v>
      </c>
      <c r="Y49" s="2" t="s">
        <v>198</v>
      </c>
    </row>
    <row r="50" spans="1:25" x14ac:dyDescent="0.25">
      <c r="B50" t="s">
        <v>263</v>
      </c>
      <c r="C50" t="s">
        <v>264</v>
      </c>
      <c r="D50" s="2" t="s">
        <v>198</v>
      </c>
      <c r="E50" s="15" t="s">
        <v>198</v>
      </c>
      <c r="F50" s="2" t="s">
        <v>198</v>
      </c>
      <c r="G50" s="15" t="s">
        <v>198</v>
      </c>
      <c r="H50" s="2" t="s">
        <v>198</v>
      </c>
      <c r="I50" s="15" t="s">
        <v>198</v>
      </c>
      <c r="J50" s="2"/>
      <c r="K50" s="15"/>
      <c r="L50" s="2"/>
      <c r="M50" s="15"/>
      <c r="N50" s="2" t="s">
        <v>199</v>
      </c>
      <c r="O50" s="16" t="s">
        <v>198</v>
      </c>
      <c r="P50" s="2">
        <v>28.273282142153967</v>
      </c>
      <c r="Q50" s="16" t="s">
        <v>198</v>
      </c>
      <c r="R50" s="2">
        <v>28.746928746928745</v>
      </c>
      <c r="S50" s="2" t="s">
        <v>198</v>
      </c>
      <c r="T50" s="2">
        <v>27.06911142454161</v>
      </c>
      <c r="U50" s="2" t="s">
        <v>200</v>
      </c>
      <c r="V50" s="2">
        <v>27.06911142454161</v>
      </c>
      <c r="W50" s="2" t="s">
        <v>200</v>
      </c>
      <c r="X50" s="2">
        <v>27.495737308178867</v>
      </c>
      <c r="Y50" s="2" t="s">
        <v>200</v>
      </c>
    </row>
    <row r="51" spans="1:25" x14ac:dyDescent="0.25">
      <c r="B51" t="s">
        <v>265</v>
      </c>
      <c r="C51" t="s">
        <v>266</v>
      </c>
      <c r="D51" s="2" t="s">
        <v>198</v>
      </c>
      <c r="E51" s="15" t="s">
        <v>198</v>
      </c>
      <c r="F51" s="2" t="s">
        <v>198</v>
      </c>
      <c r="G51" s="15" t="s">
        <v>198</v>
      </c>
      <c r="H51" s="2" t="s">
        <v>198</v>
      </c>
      <c r="I51" s="15" t="s">
        <v>198</v>
      </c>
      <c r="J51" s="2"/>
      <c r="K51" s="15"/>
      <c r="L51" s="2"/>
      <c r="M51" s="15"/>
      <c r="N51" s="2">
        <v>32.227937195452085</v>
      </c>
      <c r="O51" s="16" t="s">
        <v>198</v>
      </c>
      <c r="P51" s="2">
        <v>34.262832180560608</v>
      </c>
      <c r="Q51" s="16" t="s">
        <v>198</v>
      </c>
      <c r="R51" s="2">
        <v>32.336267342980754</v>
      </c>
      <c r="S51" s="2" t="s">
        <v>198</v>
      </c>
      <c r="T51" s="2">
        <v>34.316609684344442</v>
      </c>
      <c r="U51" s="2" t="s">
        <v>198</v>
      </c>
      <c r="V51" s="2">
        <v>32.391150303125741</v>
      </c>
      <c r="W51" s="2" t="s">
        <v>198</v>
      </c>
      <c r="X51" s="2">
        <v>32.7286470143613</v>
      </c>
      <c r="Y51" s="2" t="s">
        <v>198</v>
      </c>
    </row>
    <row r="52" spans="1:25" x14ac:dyDescent="0.25">
      <c r="B52" t="s">
        <v>267</v>
      </c>
      <c r="C52" t="s">
        <v>268</v>
      </c>
      <c r="N52" s="2" t="s">
        <v>199</v>
      </c>
      <c r="O52" s="2" t="s">
        <v>198</v>
      </c>
      <c r="P52" s="2" t="s">
        <v>199</v>
      </c>
      <c r="Q52" s="2" t="s">
        <v>198</v>
      </c>
      <c r="R52" s="2" t="s">
        <v>199</v>
      </c>
      <c r="S52" s="2" t="s">
        <v>198</v>
      </c>
      <c r="T52" s="2" t="s">
        <v>199</v>
      </c>
      <c r="U52" s="2" t="s">
        <v>304</v>
      </c>
      <c r="V52" s="2" t="s">
        <v>199</v>
      </c>
      <c r="W52" s="2" t="s">
        <v>304</v>
      </c>
      <c r="X52" s="2" t="s">
        <v>199</v>
      </c>
      <c r="Y52" s="2" t="s">
        <v>198</v>
      </c>
    </row>
    <row r="53" spans="1:25" x14ac:dyDescent="0.25">
      <c r="B53" t="s">
        <v>269</v>
      </c>
      <c r="C53" t="s">
        <v>520</v>
      </c>
      <c r="N53" s="2">
        <v>52.064146840624204</v>
      </c>
      <c r="O53" s="2" t="s">
        <v>198</v>
      </c>
      <c r="P53" s="2">
        <v>50.211431490521065</v>
      </c>
      <c r="Q53" s="2" t="s">
        <v>198</v>
      </c>
      <c r="R53" s="2">
        <v>44.008714596949886</v>
      </c>
      <c r="S53" s="2" t="s">
        <v>198</v>
      </c>
      <c r="T53" s="2">
        <v>43.511590640738326</v>
      </c>
      <c r="U53" s="2" t="s">
        <v>198</v>
      </c>
      <c r="V53" s="2">
        <v>45.140716650570369</v>
      </c>
      <c r="W53" s="2" t="s">
        <v>198</v>
      </c>
      <c r="X53" s="2">
        <v>32.91589638748124</v>
      </c>
      <c r="Y53" t="s">
        <v>198</v>
      </c>
    </row>
    <row r="54" spans="1:25" x14ac:dyDescent="0.25">
      <c r="X54" s="10"/>
      <c r="Y54" s="10"/>
    </row>
    <row r="55" spans="1:25" s="10" customFormat="1" x14ac:dyDescent="0.25">
      <c r="A55" s="10" t="s">
        <v>270</v>
      </c>
      <c r="X55"/>
      <c r="Y55"/>
    </row>
    <row r="57" spans="1:25" x14ac:dyDescent="0.25">
      <c r="B57" t="s">
        <v>271</v>
      </c>
    </row>
    <row r="58" spans="1:25" x14ac:dyDescent="0.25">
      <c r="C58" t="s">
        <v>272</v>
      </c>
      <c r="D58" t="s">
        <v>273</v>
      </c>
      <c r="F58" t="s">
        <v>274</v>
      </c>
    </row>
    <row r="59" spans="1:25" x14ac:dyDescent="0.25">
      <c r="C59" t="s">
        <v>323</v>
      </c>
      <c r="D59" t="s">
        <v>425</v>
      </c>
      <c r="F59" s="4">
        <v>44733</v>
      </c>
      <c r="I59" s="1" t="s">
        <v>426</v>
      </c>
    </row>
    <row r="61" spans="1:25" x14ac:dyDescent="0.25">
      <c r="A61" s="10" t="s">
        <v>277</v>
      </c>
    </row>
    <row r="62" spans="1:25" x14ac:dyDescent="0.25">
      <c r="B62" s="3"/>
    </row>
    <row r="63" spans="1:25" x14ac:dyDescent="0.25">
      <c r="B63" s="1" t="s">
        <v>427</v>
      </c>
    </row>
    <row r="65" spans="1:5" x14ac:dyDescent="0.25">
      <c r="B65" t="s">
        <v>279</v>
      </c>
      <c r="C65" t="s">
        <v>280</v>
      </c>
    </row>
    <row r="66" spans="1:5" x14ac:dyDescent="0.25">
      <c r="C66">
        <v>1</v>
      </c>
      <c r="D66" t="s">
        <v>428</v>
      </c>
    </row>
    <row r="68" spans="1:5" x14ac:dyDescent="0.25">
      <c r="A68" s="10" t="s">
        <v>282</v>
      </c>
    </row>
    <row r="70" spans="1:5" x14ac:dyDescent="0.25">
      <c r="B70" s="13" t="s">
        <v>283</v>
      </c>
      <c r="D70" s="13" t="s">
        <v>284</v>
      </c>
    </row>
    <row r="71" spans="1:5" x14ac:dyDescent="0.25">
      <c r="B71" s="13" t="s">
        <v>285</v>
      </c>
      <c r="C71" s="13" t="s">
        <v>286</v>
      </c>
      <c r="D71" s="13" t="s">
        <v>199</v>
      </c>
      <c r="E71" s="13" t="s">
        <v>287</v>
      </c>
    </row>
    <row r="72" spans="1:5" x14ac:dyDescent="0.25">
      <c r="B72" s="13" t="s">
        <v>288</v>
      </c>
      <c r="C72" s="13" t="s">
        <v>289</v>
      </c>
    </row>
    <row r="73" spans="1:5" x14ac:dyDescent="0.25">
      <c r="B73" s="13" t="s">
        <v>200</v>
      </c>
      <c r="C73" s="13" t="s">
        <v>290</v>
      </c>
    </row>
    <row r="74" spans="1:5" x14ac:dyDescent="0.25">
      <c r="B74" s="13" t="s">
        <v>291</v>
      </c>
      <c r="C74" s="13" t="s">
        <v>292</v>
      </c>
    </row>
    <row r="75" spans="1:5" x14ac:dyDescent="0.25">
      <c r="B75" s="13" t="s">
        <v>293</v>
      </c>
      <c r="C75" s="13" t="s">
        <v>294</v>
      </c>
    </row>
    <row r="76" spans="1:5" x14ac:dyDescent="0.25">
      <c r="B76" s="13" t="s">
        <v>50</v>
      </c>
      <c r="C76" s="13" t="s">
        <v>295</v>
      </c>
    </row>
    <row r="77" spans="1:5" x14ac:dyDescent="0.25">
      <c r="B77" s="13" t="s">
        <v>296</v>
      </c>
      <c r="C77" s="13" t="s">
        <v>297</v>
      </c>
    </row>
    <row r="78" spans="1:5" x14ac:dyDescent="0.25">
      <c r="B78" s="13" t="s">
        <v>298</v>
      </c>
      <c r="C78" s="13" t="s">
        <v>299</v>
      </c>
    </row>
    <row r="79" spans="1:5" x14ac:dyDescent="0.25">
      <c r="B79" s="13" t="s">
        <v>300</v>
      </c>
      <c r="C79" s="13" t="s">
        <v>301</v>
      </c>
    </row>
    <row r="80" spans="1:5" x14ac:dyDescent="0.25">
      <c r="B80" s="13" t="s">
        <v>302</v>
      </c>
      <c r="C80" s="13" t="s">
        <v>303</v>
      </c>
    </row>
    <row r="81" spans="2:3" x14ac:dyDescent="0.25">
      <c r="B81" s="13" t="s">
        <v>304</v>
      </c>
      <c r="C81" s="13" t="s">
        <v>305</v>
      </c>
    </row>
    <row r="82" spans="2:3" x14ac:dyDescent="0.25">
      <c r="B82" s="13" t="s">
        <v>306</v>
      </c>
      <c r="C82" s="13" t="s">
        <v>307</v>
      </c>
    </row>
  </sheetData>
  <mergeCells count="12">
    <mergeCell ref="R16:S16"/>
    <mergeCell ref="T16:U16"/>
    <mergeCell ref="V16:W16"/>
    <mergeCell ref="X16:Y16"/>
    <mergeCell ref="N16:O16"/>
    <mergeCell ref="P16:Q16"/>
    <mergeCell ref="L16:M16"/>
    <mergeCell ref="B16:C16"/>
    <mergeCell ref="D16:E16"/>
    <mergeCell ref="F16:G16"/>
    <mergeCell ref="H16:I16"/>
    <mergeCell ref="J16:K16"/>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Y85"/>
  <sheetViews>
    <sheetView workbookViewId="0">
      <selection activeCell="C55" sqref="C55"/>
    </sheetView>
  </sheetViews>
  <sheetFormatPr defaultRowHeight="15" x14ac:dyDescent="0.25"/>
  <cols>
    <col min="3" max="3" width="42" customWidth="1"/>
    <col min="6" max="6" width="10.7109375" bestFit="1" customWidth="1"/>
  </cols>
  <sheetData>
    <row r="2" spans="1:25" x14ac:dyDescent="0.25">
      <c r="A2" t="s">
        <v>186</v>
      </c>
      <c r="D2" s="1"/>
      <c r="E2" s="1"/>
    </row>
    <row r="3" spans="1:25" x14ac:dyDescent="0.25">
      <c r="B3" t="s">
        <v>187</v>
      </c>
    </row>
    <row r="4" spans="1:25" x14ac:dyDescent="0.25">
      <c r="C4" t="str">
        <f>ReadMe!A53</f>
        <v>Ind2065</v>
      </c>
    </row>
    <row r="5" spans="1:25" x14ac:dyDescent="0.25">
      <c r="B5" t="s">
        <v>26</v>
      </c>
    </row>
    <row r="6" spans="1:25" x14ac:dyDescent="0.25">
      <c r="C6" t="str">
        <f>ReadMe!C53</f>
        <v>Short cycle VET graduates as % of first time tertiary education graduates</v>
      </c>
    </row>
    <row r="7" spans="1:25" x14ac:dyDescent="0.25">
      <c r="B7" t="s">
        <v>186</v>
      </c>
      <c r="G7" t="s">
        <v>30</v>
      </c>
    </row>
    <row r="8" spans="1:25" x14ac:dyDescent="0.25">
      <c r="C8" s="35" t="s">
        <v>429</v>
      </c>
      <c r="H8" t="str">
        <f>ReadMe!G53</f>
        <v>Key Indicators on VET</v>
      </c>
    </row>
    <row r="9" spans="1:25" x14ac:dyDescent="0.25">
      <c r="B9" t="s">
        <v>31</v>
      </c>
      <c r="D9" t="s">
        <v>189</v>
      </c>
      <c r="G9" t="s">
        <v>33</v>
      </c>
      <c r="L9" t="s">
        <v>34</v>
      </c>
    </row>
    <row r="10" spans="1:25" x14ac:dyDescent="0.25">
      <c r="C10" t="str">
        <f>ReadMe!H53</f>
        <v>Skills development and labour market relevance</v>
      </c>
      <c r="D10" t="str">
        <f>ReadMe!I53</f>
        <v>IVET</v>
      </c>
      <c r="H10">
        <f>ReadMe!J53</f>
        <v>0</v>
      </c>
      <c r="M10">
        <f>ReadMe!K53</f>
        <v>0</v>
      </c>
    </row>
    <row r="11" spans="1:25" x14ac:dyDescent="0.25">
      <c r="B11" t="s">
        <v>190</v>
      </c>
    </row>
    <row r="12" spans="1:25" x14ac:dyDescent="0.25">
      <c r="C12" t="s">
        <v>191</v>
      </c>
    </row>
    <row r="14" spans="1:25" x14ac:dyDescent="0.25">
      <c r="A14" t="s">
        <v>192</v>
      </c>
      <c r="D14" s="1"/>
      <c r="E14" s="1"/>
    </row>
    <row r="16" spans="1:25" x14ac:dyDescent="0.25">
      <c r="B16" s="87" t="s">
        <v>193</v>
      </c>
      <c r="C16" s="87"/>
      <c r="D16" s="87">
        <v>2010</v>
      </c>
      <c r="E16" s="87"/>
      <c r="F16" s="87">
        <v>2011</v>
      </c>
      <c r="G16" s="87"/>
      <c r="H16" s="87">
        <v>2012</v>
      </c>
      <c r="I16" s="87"/>
      <c r="J16" s="87">
        <v>2013</v>
      </c>
      <c r="K16" s="87"/>
      <c r="L16" s="87">
        <v>2014</v>
      </c>
      <c r="M16" s="87"/>
      <c r="N16" s="87">
        <v>2015</v>
      </c>
      <c r="O16" s="87"/>
      <c r="P16" s="87">
        <v>2016</v>
      </c>
      <c r="Q16" s="87"/>
      <c r="R16" s="87">
        <v>2017</v>
      </c>
      <c r="S16" s="87"/>
      <c r="T16" s="87">
        <v>2018</v>
      </c>
      <c r="U16" s="87"/>
      <c r="V16" s="87">
        <v>2019</v>
      </c>
      <c r="W16" s="87"/>
      <c r="X16" s="87">
        <v>2020</v>
      </c>
      <c r="Y16" s="87"/>
    </row>
    <row r="17" spans="2:25" x14ac:dyDescent="0.25">
      <c r="B17" s="9"/>
      <c r="C17" s="9"/>
      <c r="D17" s="22" t="s">
        <v>194</v>
      </c>
      <c r="E17" s="22" t="s">
        <v>195</v>
      </c>
      <c r="F17" s="22" t="s">
        <v>194</v>
      </c>
      <c r="G17" s="22" t="s">
        <v>195</v>
      </c>
      <c r="H17" s="22" t="s">
        <v>194</v>
      </c>
      <c r="I17" s="22" t="s">
        <v>195</v>
      </c>
      <c r="J17" s="22" t="s">
        <v>194</v>
      </c>
      <c r="K17" s="22" t="s">
        <v>195</v>
      </c>
      <c r="L17" s="22" t="s">
        <v>194</v>
      </c>
      <c r="M17" s="22" t="s">
        <v>195</v>
      </c>
      <c r="N17" s="22" t="s">
        <v>194</v>
      </c>
      <c r="O17" s="22" t="s">
        <v>195</v>
      </c>
      <c r="P17" s="22" t="s">
        <v>194</v>
      </c>
      <c r="Q17" s="22" t="s">
        <v>195</v>
      </c>
      <c r="R17" s="22" t="s">
        <v>194</v>
      </c>
      <c r="S17" s="22" t="s">
        <v>195</v>
      </c>
      <c r="T17" s="22" t="s">
        <v>194</v>
      </c>
      <c r="U17" s="22" t="s">
        <v>195</v>
      </c>
      <c r="V17" s="22" t="s">
        <v>194</v>
      </c>
      <c r="W17" s="22" t="s">
        <v>195</v>
      </c>
      <c r="X17" s="22" t="s">
        <v>194</v>
      </c>
      <c r="Y17" s="22" t="s">
        <v>195</v>
      </c>
    </row>
    <row r="18" spans="2:25" x14ac:dyDescent="0.25">
      <c r="B18" t="s">
        <v>196</v>
      </c>
      <c r="C18" t="s">
        <v>197</v>
      </c>
      <c r="D18" s="2" t="s">
        <v>198</v>
      </c>
      <c r="E18" s="15" t="s">
        <v>198</v>
      </c>
      <c r="F18" s="2" t="s">
        <v>198</v>
      </c>
      <c r="G18" s="15" t="s">
        <v>198</v>
      </c>
      <c r="H18" s="2" t="s">
        <v>199</v>
      </c>
      <c r="I18" s="16" t="s">
        <v>198</v>
      </c>
      <c r="J18" s="2">
        <v>8.5486126856431603</v>
      </c>
      <c r="K18" s="16" t="s">
        <v>198</v>
      </c>
      <c r="L18" s="2">
        <v>8.9441990371123961</v>
      </c>
      <c r="M18" s="16" t="s">
        <v>198</v>
      </c>
      <c r="N18" s="2">
        <v>8.6970488164642781</v>
      </c>
      <c r="O18" s="16" t="s">
        <v>198</v>
      </c>
      <c r="P18" s="2">
        <v>8.8845918286707768</v>
      </c>
      <c r="Q18" s="16" t="s">
        <v>198</v>
      </c>
      <c r="R18" s="2">
        <v>16.029845523070513</v>
      </c>
      <c r="S18" s="2" t="s">
        <v>430</v>
      </c>
      <c r="T18" s="2">
        <v>16.375229370736761</v>
      </c>
      <c r="U18" s="2" t="s">
        <v>200</v>
      </c>
      <c r="V18" s="2">
        <v>16.143460352743386</v>
      </c>
      <c r="W18" s="2" t="s">
        <v>198</v>
      </c>
      <c r="X18" s="2">
        <v>16.320387789507809</v>
      </c>
      <c r="Y18" t="s">
        <v>200</v>
      </c>
    </row>
    <row r="19" spans="2:25" x14ac:dyDescent="0.25">
      <c r="B19" t="s">
        <v>201</v>
      </c>
      <c r="C19" t="s">
        <v>202</v>
      </c>
      <c r="D19" s="2" t="s">
        <v>198</v>
      </c>
      <c r="E19" s="15" t="s">
        <v>198</v>
      </c>
      <c r="F19" s="2" t="s">
        <v>198</v>
      </c>
      <c r="G19" s="15" t="s">
        <v>198</v>
      </c>
      <c r="H19" s="2" t="s">
        <v>199</v>
      </c>
      <c r="I19" s="16" t="s">
        <v>198</v>
      </c>
      <c r="J19" s="2">
        <v>3.7459972207117396</v>
      </c>
      <c r="K19" s="16" t="s">
        <v>198</v>
      </c>
      <c r="L19" s="2">
        <v>3.880004773554508</v>
      </c>
      <c r="M19" s="16" t="s">
        <v>198</v>
      </c>
      <c r="N19" s="2" t="s">
        <v>199</v>
      </c>
      <c r="O19" s="16" t="s">
        <v>200</v>
      </c>
      <c r="P19" s="2">
        <v>4.3122348452492814</v>
      </c>
      <c r="Q19" s="16" t="s">
        <v>198</v>
      </c>
      <c r="R19" s="2">
        <v>4.1855333295122374</v>
      </c>
      <c r="S19" s="2" t="s">
        <v>198</v>
      </c>
      <c r="T19" s="2">
        <v>4.115497599770725</v>
      </c>
      <c r="U19" s="2" t="s">
        <v>198</v>
      </c>
      <c r="V19" s="2">
        <v>4.2229655060633293</v>
      </c>
      <c r="W19" s="2" t="s">
        <v>198</v>
      </c>
      <c r="X19" s="2">
        <v>6.9942727119936903</v>
      </c>
      <c r="Y19" t="s">
        <v>200</v>
      </c>
    </row>
    <row r="20" spans="2:25" x14ac:dyDescent="0.25">
      <c r="B20" t="s">
        <v>203</v>
      </c>
      <c r="C20" t="s">
        <v>204</v>
      </c>
      <c r="D20" s="2" t="s">
        <v>198</v>
      </c>
      <c r="E20" s="15" t="s">
        <v>198</v>
      </c>
      <c r="F20" s="2" t="s">
        <v>198</v>
      </c>
      <c r="G20" s="15" t="s">
        <v>198</v>
      </c>
      <c r="H20" s="2" t="s">
        <v>199</v>
      </c>
      <c r="I20" s="16" t="s">
        <v>198</v>
      </c>
      <c r="J20" s="2" t="s">
        <v>199</v>
      </c>
      <c r="K20" s="16" t="s">
        <v>304</v>
      </c>
      <c r="L20" s="2" t="s">
        <v>199</v>
      </c>
      <c r="M20" s="16" t="s">
        <v>304</v>
      </c>
      <c r="N20" s="2" t="s">
        <v>199</v>
      </c>
      <c r="O20" s="16" t="s">
        <v>304</v>
      </c>
      <c r="P20" s="2" t="s">
        <v>199</v>
      </c>
      <c r="Q20" s="16" t="s">
        <v>304</v>
      </c>
      <c r="R20" s="2" t="s">
        <v>199</v>
      </c>
      <c r="S20" s="2" t="s">
        <v>304</v>
      </c>
      <c r="T20" s="2" t="s">
        <v>199</v>
      </c>
      <c r="U20" s="2" t="s">
        <v>304</v>
      </c>
      <c r="V20" s="2" t="s">
        <v>199</v>
      </c>
      <c r="W20" s="2" t="s">
        <v>304</v>
      </c>
      <c r="X20" s="2" t="s">
        <v>199</v>
      </c>
      <c r="Y20" t="s">
        <v>304</v>
      </c>
    </row>
    <row r="21" spans="2:25" x14ac:dyDescent="0.25">
      <c r="B21" t="s">
        <v>205</v>
      </c>
      <c r="C21" t="s">
        <v>206</v>
      </c>
      <c r="D21" s="2" t="s">
        <v>198</v>
      </c>
      <c r="E21" s="15" t="s">
        <v>198</v>
      </c>
      <c r="F21" s="2" t="s">
        <v>198</v>
      </c>
      <c r="G21" s="15" t="s">
        <v>198</v>
      </c>
      <c r="H21" s="2" t="s">
        <v>199</v>
      </c>
      <c r="I21" s="16" t="s">
        <v>198</v>
      </c>
      <c r="J21" s="2">
        <v>0.64567198000900217</v>
      </c>
      <c r="K21" s="16" t="s">
        <v>198</v>
      </c>
      <c r="L21" s="2">
        <v>0.63518637057462213</v>
      </c>
      <c r="M21" s="16" t="s">
        <v>198</v>
      </c>
      <c r="N21" s="2">
        <v>0.74043603455368157</v>
      </c>
      <c r="O21" s="16" t="s">
        <v>198</v>
      </c>
      <c r="P21" s="2">
        <v>0.68931653793129499</v>
      </c>
      <c r="Q21" s="16" t="s">
        <v>198</v>
      </c>
      <c r="R21" s="2">
        <v>0.81143499157355969</v>
      </c>
      <c r="S21" s="2" t="s">
        <v>198</v>
      </c>
      <c r="T21" s="2">
        <v>0.86137641703115231</v>
      </c>
      <c r="U21" s="2" t="s">
        <v>198</v>
      </c>
      <c r="V21" s="2">
        <v>0.87582256308289552</v>
      </c>
      <c r="W21" s="2" t="s">
        <v>198</v>
      </c>
      <c r="X21" s="2" t="s">
        <v>199</v>
      </c>
      <c r="Y21" t="s">
        <v>198</v>
      </c>
    </row>
    <row r="22" spans="2:25" x14ac:dyDescent="0.25">
      <c r="B22" t="s">
        <v>207</v>
      </c>
      <c r="C22" t="s">
        <v>208</v>
      </c>
      <c r="D22" s="2" t="s">
        <v>198</v>
      </c>
      <c r="E22" s="15" t="s">
        <v>198</v>
      </c>
      <c r="F22" s="2" t="s">
        <v>198</v>
      </c>
      <c r="G22" s="15" t="s">
        <v>198</v>
      </c>
      <c r="H22" s="2" t="s">
        <v>199</v>
      </c>
      <c r="I22" s="16" t="s">
        <v>198</v>
      </c>
      <c r="J22" s="2">
        <v>17.553451760451015</v>
      </c>
      <c r="K22" s="16" t="s">
        <v>198</v>
      </c>
      <c r="L22" s="2">
        <v>17.298782566838483</v>
      </c>
      <c r="M22" s="16" t="s">
        <v>198</v>
      </c>
      <c r="N22" s="2">
        <v>17.886069114470843</v>
      </c>
      <c r="O22" s="16" t="s">
        <v>198</v>
      </c>
      <c r="P22" s="2">
        <v>18.008276358402302</v>
      </c>
      <c r="Q22" s="16" t="s">
        <v>198</v>
      </c>
      <c r="R22" s="2">
        <v>19.471233787828403</v>
      </c>
      <c r="S22" s="2" t="s">
        <v>198</v>
      </c>
      <c r="T22" s="2">
        <v>19.315171115861794</v>
      </c>
      <c r="U22" s="2" t="s">
        <v>198</v>
      </c>
      <c r="V22" s="2">
        <v>19.830676393767448</v>
      </c>
      <c r="W22" s="2" t="s">
        <v>198</v>
      </c>
      <c r="X22" s="2">
        <v>18.366868176486513</v>
      </c>
      <c r="Y22" t="s">
        <v>198</v>
      </c>
    </row>
    <row r="23" spans="2:25" x14ac:dyDescent="0.25">
      <c r="B23" t="s">
        <v>209</v>
      </c>
      <c r="C23" t="s">
        <v>210</v>
      </c>
      <c r="D23" s="2" t="s">
        <v>198</v>
      </c>
      <c r="E23" s="15" t="s">
        <v>198</v>
      </c>
      <c r="F23" s="2" t="s">
        <v>198</v>
      </c>
      <c r="G23" s="15" t="s">
        <v>198</v>
      </c>
      <c r="H23" s="2" t="s">
        <v>199</v>
      </c>
      <c r="I23" s="16" t="s">
        <v>198</v>
      </c>
      <c r="J23" s="2">
        <v>5.7141773886480146E-2</v>
      </c>
      <c r="K23" s="16" t="s">
        <v>198</v>
      </c>
      <c r="L23" s="2">
        <v>6.211064224536636E-2</v>
      </c>
      <c r="M23" s="16" t="s">
        <v>198</v>
      </c>
      <c r="N23" s="2">
        <v>5.1281511831565221E-2</v>
      </c>
      <c r="O23" s="16" t="s">
        <v>198</v>
      </c>
      <c r="P23" s="2">
        <v>5.2065939671879391E-2</v>
      </c>
      <c r="Q23" s="16" t="s">
        <v>198</v>
      </c>
      <c r="R23" s="2">
        <v>5.62212954653434E-2</v>
      </c>
      <c r="S23" s="2" t="s">
        <v>198</v>
      </c>
      <c r="T23" s="2">
        <v>5.0383155773340814E-2</v>
      </c>
      <c r="U23" s="2" t="s">
        <v>198</v>
      </c>
      <c r="V23" s="2">
        <v>1.3920264297513281</v>
      </c>
      <c r="W23" s="2" t="s">
        <v>309</v>
      </c>
      <c r="X23" s="2">
        <v>1.3535505990196766</v>
      </c>
      <c r="Y23" t="s">
        <v>198</v>
      </c>
    </row>
    <row r="24" spans="2:25" x14ac:dyDescent="0.25">
      <c r="B24" t="s">
        <v>211</v>
      </c>
      <c r="C24" t="s">
        <v>212</v>
      </c>
      <c r="D24" s="2" t="s">
        <v>198</v>
      </c>
      <c r="E24" s="15" t="s">
        <v>198</v>
      </c>
      <c r="F24" s="2" t="s">
        <v>198</v>
      </c>
      <c r="G24" s="15" t="s">
        <v>198</v>
      </c>
      <c r="H24" s="2" t="s">
        <v>199</v>
      </c>
      <c r="I24" s="16" t="s">
        <v>198</v>
      </c>
      <c r="J24" s="2" t="s">
        <v>199</v>
      </c>
      <c r="K24" s="16" t="s">
        <v>304</v>
      </c>
      <c r="L24" s="2" t="s">
        <v>199</v>
      </c>
      <c r="M24" s="16" t="s">
        <v>304</v>
      </c>
      <c r="N24" s="2" t="s">
        <v>199</v>
      </c>
      <c r="O24" s="16" t="s">
        <v>304</v>
      </c>
      <c r="P24" s="2" t="s">
        <v>199</v>
      </c>
      <c r="Q24" s="16" t="s">
        <v>304</v>
      </c>
      <c r="R24" s="2" t="s">
        <v>199</v>
      </c>
      <c r="S24" s="2" t="s">
        <v>304</v>
      </c>
      <c r="T24" s="2" t="s">
        <v>199</v>
      </c>
      <c r="U24" s="2" t="s">
        <v>304</v>
      </c>
      <c r="V24" s="2" t="s">
        <v>199</v>
      </c>
      <c r="W24" s="2" t="s">
        <v>304</v>
      </c>
      <c r="X24" s="2" t="s">
        <v>199</v>
      </c>
      <c r="Y24" t="s">
        <v>304</v>
      </c>
    </row>
    <row r="25" spans="2:25" x14ac:dyDescent="0.25">
      <c r="B25" t="s">
        <v>213</v>
      </c>
      <c r="C25" t="s">
        <v>214</v>
      </c>
      <c r="D25" s="2" t="s">
        <v>198</v>
      </c>
      <c r="E25" s="15" t="s">
        <v>198</v>
      </c>
      <c r="F25" s="2" t="s">
        <v>198</v>
      </c>
      <c r="G25" s="15" t="s">
        <v>198</v>
      </c>
      <c r="H25" s="2" t="s">
        <v>199</v>
      </c>
      <c r="I25" s="16" t="s">
        <v>198</v>
      </c>
      <c r="J25" s="2" t="s">
        <v>199</v>
      </c>
      <c r="K25" s="16" t="s">
        <v>200</v>
      </c>
      <c r="L25" s="2" t="s">
        <v>199</v>
      </c>
      <c r="M25" s="16" t="s">
        <v>200</v>
      </c>
      <c r="N25" s="2" t="s">
        <v>199</v>
      </c>
      <c r="O25" s="16" t="s">
        <v>200</v>
      </c>
      <c r="P25" s="2" t="s">
        <v>199</v>
      </c>
      <c r="Q25" s="16" t="s">
        <v>200</v>
      </c>
      <c r="R25" s="2" t="s">
        <v>199</v>
      </c>
      <c r="S25" s="2" t="s">
        <v>200</v>
      </c>
      <c r="T25" s="2" t="s">
        <v>199</v>
      </c>
      <c r="U25" s="2" t="s">
        <v>200</v>
      </c>
      <c r="V25" s="2" t="s">
        <v>199</v>
      </c>
      <c r="W25" s="2" t="s">
        <v>200</v>
      </c>
      <c r="X25" s="2" t="s">
        <v>199</v>
      </c>
      <c r="Y25" t="s">
        <v>200</v>
      </c>
    </row>
    <row r="26" spans="2:25" x14ac:dyDescent="0.25">
      <c r="B26" t="s">
        <v>215</v>
      </c>
      <c r="C26" t="s">
        <v>216</v>
      </c>
      <c r="D26" s="2" t="s">
        <v>198</v>
      </c>
      <c r="E26" s="15" t="s">
        <v>198</v>
      </c>
      <c r="F26" s="2" t="s">
        <v>198</v>
      </c>
      <c r="G26" s="15" t="s">
        <v>198</v>
      </c>
      <c r="H26" s="2" t="s">
        <v>199</v>
      </c>
      <c r="I26" s="16" t="s">
        <v>198</v>
      </c>
      <c r="J26" s="2" t="s">
        <v>199</v>
      </c>
      <c r="K26" s="16" t="s">
        <v>304</v>
      </c>
      <c r="L26" s="2" t="s">
        <v>199</v>
      </c>
      <c r="M26" s="16" t="s">
        <v>304</v>
      </c>
      <c r="N26" s="2" t="s">
        <v>199</v>
      </c>
      <c r="O26" s="16" t="s">
        <v>304</v>
      </c>
      <c r="P26" s="2" t="s">
        <v>199</v>
      </c>
      <c r="Q26" s="16" t="s">
        <v>304</v>
      </c>
      <c r="R26" s="2" t="s">
        <v>199</v>
      </c>
      <c r="S26" s="2" t="s">
        <v>304</v>
      </c>
      <c r="T26" s="2" t="s">
        <v>199</v>
      </c>
      <c r="U26" s="2" t="s">
        <v>304</v>
      </c>
      <c r="V26" s="2" t="s">
        <v>199</v>
      </c>
      <c r="W26" s="2" t="s">
        <v>304</v>
      </c>
      <c r="X26" s="2" t="s">
        <v>199</v>
      </c>
      <c r="Y26" t="s">
        <v>304</v>
      </c>
    </row>
    <row r="27" spans="2:25" x14ac:dyDescent="0.25">
      <c r="B27" t="s">
        <v>217</v>
      </c>
      <c r="C27" t="s">
        <v>218</v>
      </c>
      <c r="D27" s="2" t="s">
        <v>198</v>
      </c>
      <c r="E27" s="15" t="s">
        <v>198</v>
      </c>
      <c r="F27" s="2" t="s">
        <v>198</v>
      </c>
      <c r="G27" s="15" t="s">
        <v>198</v>
      </c>
      <c r="H27" s="2" t="s">
        <v>199</v>
      </c>
      <c r="I27" s="16" t="s">
        <v>198</v>
      </c>
      <c r="J27" s="2">
        <v>34.219592524974374</v>
      </c>
      <c r="K27" s="16" t="s">
        <v>198</v>
      </c>
      <c r="L27" s="2">
        <v>33.732937552631654</v>
      </c>
      <c r="M27" s="16" t="s">
        <v>198</v>
      </c>
      <c r="N27" s="2">
        <v>34.916759733007815</v>
      </c>
      <c r="O27" s="16" t="s">
        <v>198</v>
      </c>
      <c r="P27" s="2">
        <v>36.681087383406968</v>
      </c>
      <c r="Q27" s="16" t="s">
        <v>198</v>
      </c>
      <c r="R27" s="2">
        <v>36.680653031528905</v>
      </c>
      <c r="S27" s="2" t="s">
        <v>198</v>
      </c>
      <c r="T27" s="2">
        <v>39.805783367119965</v>
      </c>
      <c r="U27" s="2" t="s">
        <v>198</v>
      </c>
      <c r="V27" s="2">
        <v>41.025821001651011</v>
      </c>
      <c r="W27" s="2" t="s">
        <v>198</v>
      </c>
      <c r="X27" s="2">
        <v>38.076820330557396</v>
      </c>
      <c r="Y27" t="s">
        <v>198</v>
      </c>
    </row>
    <row r="28" spans="2:25" x14ac:dyDescent="0.25">
      <c r="B28" t="s">
        <v>219</v>
      </c>
      <c r="C28" t="s">
        <v>220</v>
      </c>
      <c r="D28" s="2" t="s">
        <v>198</v>
      </c>
      <c r="E28" s="15" t="s">
        <v>198</v>
      </c>
      <c r="F28" s="2" t="s">
        <v>198</v>
      </c>
      <c r="G28" s="15" t="s">
        <v>198</v>
      </c>
      <c r="H28" s="2" t="s">
        <v>199</v>
      </c>
      <c r="I28" s="16" t="s">
        <v>198</v>
      </c>
      <c r="J28" s="2" t="s">
        <v>199</v>
      </c>
      <c r="K28" s="16" t="s">
        <v>198</v>
      </c>
      <c r="L28" s="2" t="s">
        <v>199</v>
      </c>
      <c r="M28" s="16" t="s">
        <v>198</v>
      </c>
      <c r="N28" s="2" t="s">
        <v>199</v>
      </c>
      <c r="O28" s="16" t="s">
        <v>200</v>
      </c>
      <c r="P28" s="2" t="s">
        <v>199</v>
      </c>
      <c r="Q28" s="16" t="s">
        <v>200</v>
      </c>
      <c r="R28" s="2">
        <v>45.139581780904386</v>
      </c>
      <c r="S28" s="2" t="s">
        <v>198</v>
      </c>
      <c r="T28" s="2">
        <v>38.321181217020964</v>
      </c>
      <c r="U28" s="2" t="s">
        <v>198</v>
      </c>
      <c r="V28" s="2">
        <v>36.958968091671409</v>
      </c>
      <c r="W28" s="2" t="s">
        <v>198</v>
      </c>
      <c r="X28" s="2">
        <v>37.006461509332844</v>
      </c>
      <c r="Y28" t="s">
        <v>198</v>
      </c>
    </row>
    <row r="29" spans="2:25" x14ac:dyDescent="0.25">
      <c r="B29" t="s">
        <v>221</v>
      </c>
      <c r="C29" t="s">
        <v>222</v>
      </c>
      <c r="D29" s="2" t="s">
        <v>198</v>
      </c>
      <c r="E29" s="15" t="s">
        <v>198</v>
      </c>
      <c r="F29" s="2" t="s">
        <v>198</v>
      </c>
      <c r="G29" s="15" t="s">
        <v>198</v>
      </c>
      <c r="H29" s="2" t="s">
        <v>199</v>
      </c>
      <c r="I29" s="16" t="s">
        <v>198</v>
      </c>
      <c r="J29" s="2">
        <v>3.8071065989847712E-2</v>
      </c>
      <c r="K29" s="16" t="s">
        <v>198</v>
      </c>
      <c r="L29" s="2">
        <v>7.381095169995848E-2</v>
      </c>
      <c r="M29" s="16" t="s">
        <v>198</v>
      </c>
      <c r="N29" s="2">
        <v>0.10826904858573555</v>
      </c>
      <c r="O29" s="16" t="s">
        <v>198</v>
      </c>
      <c r="P29" s="2">
        <v>8.146834715100397E-2</v>
      </c>
      <c r="Q29" s="16" t="s">
        <v>198</v>
      </c>
      <c r="R29" s="2">
        <v>9.5767094426355101E-2</v>
      </c>
      <c r="S29" s="2" t="s">
        <v>198</v>
      </c>
      <c r="T29" s="2">
        <v>4.7196526335661695E-2</v>
      </c>
      <c r="U29" s="2" t="s">
        <v>198</v>
      </c>
      <c r="V29" s="2">
        <v>0.16273393002441008</v>
      </c>
      <c r="W29" s="2" t="s">
        <v>198</v>
      </c>
      <c r="X29" s="2">
        <v>3.3037568434963187E-2</v>
      </c>
      <c r="Y29" t="s">
        <v>198</v>
      </c>
    </row>
    <row r="30" spans="2:25" x14ac:dyDescent="0.25">
      <c r="B30" t="s">
        <v>223</v>
      </c>
      <c r="C30" t="s">
        <v>224</v>
      </c>
      <c r="D30" s="2" t="s">
        <v>198</v>
      </c>
      <c r="E30" s="15" t="s">
        <v>198</v>
      </c>
      <c r="F30" s="2" t="s">
        <v>198</v>
      </c>
      <c r="G30" s="15" t="s">
        <v>198</v>
      </c>
      <c r="H30" s="2" t="s">
        <v>199</v>
      </c>
      <c r="I30" s="16" t="s">
        <v>198</v>
      </c>
      <c r="J30" s="2">
        <v>0.46379983941939795</v>
      </c>
      <c r="K30" s="16" t="s">
        <v>198</v>
      </c>
      <c r="L30" s="2">
        <v>0.54445100822628001</v>
      </c>
      <c r="M30" s="16" t="s">
        <v>198</v>
      </c>
      <c r="N30" s="2">
        <v>0.78418653420652773</v>
      </c>
      <c r="O30" s="16" t="s">
        <v>198</v>
      </c>
      <c r="P30" s="2">
        <v>0.95561998706481222</v>
      </c>
      <c r="Q30" s="16" t="s">
        <v>198</v>
      </c>
      <c r="R30" s="2">
        <v>1.0972633854311793</v>
      </c>
      <c r="S30" s="2" t="s">
        <v>198</v>
      </c>
      <c r="T30" s="2">
        <v>1.458772650179303</v>
      </c>
      <c r="U30" s="2" t="s">
        <v>198</v>
      </c>
      <c r="V30" s="2">
        <v>1.4651442307692308</v>
      </c>
      <c r="W30" s="2" t="s">
        <v>198</v>
      </c>
      <c r="X30" s="2">
        <v>2.0667456556082149</v>
      </c>
      <c r="Y30" t="s">
        <v>296</v>
      </c>
    </row>
    <row r="31" spans="2:25" x14ac:dyDescent="0.25">
      <c r="B31" t="s">
        <v>225</v>
      </c>
      <c r="C31" t="s">
        <v>226</v>
      </c>
      <c r="D31" s="2" t="s">
        <v>198</v>
      </c>
      <c r="E31" s="15" t="s">
        <v>198</v>
      </c>
      <c r="F31" s="2" t="s">
        <v>198</v>
      </c>
      <c r="G31" s="15" t="s">
        <v>198</v>
      </c>
      <c r="H31" s="2" t="s">
        <v>199</v>
      </c>
      <c r="I31" s="16" t="s">
        <v>198</v>
      </c>
      <c r="J31" s="2">
        <v>23.670858151334656</v>
      </c>
      <c r="K31" s="16" t="s">
        <v>198</v>
      </c>
      <c r="L31" s="2">
        <v>22.262156448202962</v>
      </c>
      <c r="M31" s="16" t="s">
        <v>198</v>
      </c>
      <c r="N31" s="2">
        <v>20.680628272251308</v>
      </c>
      <c r="O31" s="16" t="s">
        <v>198</v>
      </c>
      <c r="P31" s="2">
        <v>20.873362445414848</v>
      </c>
      <c r="Q31" s="16" t="s">
        <v>198</v>
      </c>
      <c r="R31" s="2">
        <v>19.452417752263194</v>
      </c>
      <c r="S31" s="2" t="s">
        <v>198</v>
      </c>
      <c r="T31" s="2">
        <v>25.127255900046276</v>
      </c>
      <c r="U31" s="2" t="s">
        <v>198</v>
      </c>
      <c r="V31" s="2">
        <v>22.095109914759984</v>
      </c>
      <c r="W31" s="2" t="s">
        <v>198</v>
      </c>
      <c r="X31" s="2">
        <v>22.629025143361268</v>
      </c>
      <c r="Y31" t="s">
        <v>198</v>
      </c>
    </row>
    <row r="32" spans="2:25" x14ac:dyDescent="0.25">
      <c r="B32" t="s">
        <v>227</v>
      </c>
      <c r="C32" t="s">
        <v>228</v>
      </c>
      <c r="D32" s="2" t="s">
        <v>198</v>
      </c>
      <c r="E32" s="15" t="s">
        <v>198</v>
      </c>
      <c r="F32" s="2" t="s">
        <v>198</v>
      </c>
      <c r="G32" s="15" t="s">
        <v>198</v>
      </c>
      <c r="H32" s="2" t="s">
        <v>199</v>
      </c>
      <c r="I32" s="16" t="s">
        <v>198</v>
      </c>
      <c r="J32" s="2">
        <v>24.733148552220321</v>
      </c>
      <c r="K32" s="16" t="s">
        <v>198</v>
      </c>
      <c r="L32" s="2">
        <v>27.27272727272727</v>
      </c>
      <c r="M32" s="16" t="s">
        <v>198</v>
      </c>
      <c r="N32" s="2">
        <v>29.819585598361304</v>
      </c>
      <c r="O32" s="16" t="s">
        <v>198</v>
      </c>
      <c r="P32" s="2">
        <v>29.372993070812914</v>
      </c>
      <c r="Q32" s="16" t="s">
        <v>198</v>
      </c>
      <c r="R32" s="2">
        <v>26.413003324713706</v>
      </c>
      <c r="S32" s="2" t="s">
        <v>198</v>
      </c>
      <c r="T32" s="2">
        <v>28.928540643048013</v>
      </c>
      <c r="U32" s="2" t="s">
        <v>198</v>
      </c>
      <c r="V32" s="2">
        <v>30.257320319432118</v>
      </c>
      <c r="W32" s="2" t="s">
        <v>198</v>
      </c>
      <c r="X32" s="2">
        <v>30.389586064806146</v>
      </c>
      <c r="Y32" t="s">
        <v>198</v>
      </c>
    </row>
    <row r="33" spans="2:25" x14ac:dyDescent="0.25">
      <c r="B33" t="s">
        <v>229</v>
      </c>
      <c r="C33" t="s">
        <v>230</v>
      </c>
      <c r="D33" s="2" t="s">
        <v>198</v>
      </c>
      <c r="E33" s="15" t="s">
        <v>198</v>
      </c>
      <c r="F33" s="2" t="s">
        <v>198</v>
      </c>
      <c r="G33" s="15" t="s">
        <v>198</v>
      </c>
      <c r="H33" s="2" t="s">
        <v>199</v>
      </c>
      <c r="I33" s="16" t="s">
        <v>198</v>
      </c>
      <c r="J33" s="2" t="s">
        <v>199</v>
      </c>
      <c r="K33" s="16" t="s">
        <v>304</v>
      </c>
      <c r="L33" s="2" t="s">
        <v>199</v>
      </c>
      <c r="M33" s="16" t="s">
        <v>304</v>
      </c>
      <c r="N33" s="2" t="s">
        <v>199</v>
      </c>
      <c r="O33" s="16" t="s">
        <v>304</v>
      </c>
      <c r="P33" s="2" t="s">
        <v>199</v>
      </c>
      <c r="Q33" s="16" t="s">
        <v>304</v>
      </c>
      <c r="R33" s="2" t="s">
        <v>199</v>
      </c>
      <c r="S33" s="2" t="s">
        <v>304</v>
      </c>
      <c r="T33" s="2" t="s">
        <v>199</v>
      </c>
      <c r="U33" s="2" t="s">
        <v>304</v>
      </c>
      <c r="V33" s="2" t="s">
        <v>199</v>
      </c>
      <c r="W33" s="2" t="s">
        <v>304</v>
      </c>
      <c r="X33" s="2" t="s">
        <v>199</v>
      </c>
      <c r="Y33" t="s">
        <v>304</v>
      </c>
    </row>
    <row r="34" spans="2:25" x14ac:dyDescent="0.25">
      <c r="B34" t="s">
        <v>231</v>
      </c>
      <c r="C34" t="s">
        <v>232</v>
      </c>
      <c r="D34" s="2" t="s">
        <v>198</v>
      </c>
      <c r="E34" s="15" t="s">
        <v>198</v>
      </c>
      <c r="F34" s="2" t="s">
        <v>198</v>
      </c>
      <c r="G34" s="15" t="s">
        <v>198</v>
      </c>
      <c r="H34" s="2" t="s">
        <v>199</v>
      </c>
      <c r="I34" s="16" t="s">
        <v>198</v>
      </c>
      <c r="J34" s="2">
        <v>26.051560379918588</v>
      </c>
      <c r="K34" s="16" t="s">
        <v>198</v>
      </c>
      <c r="L34" s="2">
        <v>32.23981900452489</v>
      </c>
      <c r="M34" s="16" t="s">
        <v>198</v>
      </c>
      <c r="N34" s="2">
        <v>17.871222076215506</v>
      </c>
      <c r="O34" s="16" t="s">
        <v>198</v>
      </c>
      <c r="P34" s="2">
        <v>17.943107221006567</v>
      </c>
      <c r="Q34" s="16" t="s">
        <v>198</v>
      </c>
      <c r="R34" s="2">
        <v>31.712707182320443</v>
      </c>
      <c r="S34" s="2" t="s">
        <v>198</v>
      </c>
      <c r="T34" s="2">
        <v>29.312288613303267</v>
      </c>
      <c r="U34" s="2" t="s">
        <v>198</v>
      </c>
      <c r="V34" s="2">
        <v>28.87402452619844</v>
      </c>
      <c r="W34" s="2" t="s">
        <v>198</v>
      </c>
      <c r="X34" s="2">
        <v>30.084745762711862</v>
      </c>
      <c r="Y34" t="s">
        <v>198</v>
      </c>
    </row>
    <row r="35" spans="2:25" x14ac:dyDescent="0.25">
      <c r="B35" t="s">
        <v>233</v>
      </c>
      <c r="C35" t="s">
        <v>234</v>
      </c>
      <c r="D35" s="2" t="s">
        <v>198</v>
      </c>
      <c r="E35" s="15" t="s">
        <v>198</v>
      </c>
      <c r="F35" s="2" t="s">
        <v>198</v>
      </c>
      <c r="G35" s="15" t="s">
        <v>198</v>
      </c>
      <c r="H35" s="2" t="s">
        <v>199</v>
      </c>
      <c r="I35" s="16" t="s">
        <v>198</v>
      </c>
      <c r="J35" s="2">
        <v>20.431166327962959</v>
      </c>
      <c r="K35" s="16" t="s">
        <v>198</v>
      </c>
      <c r="L35" s="2">
        <v>19.169185524058491</v>
      </c>
      <c r="M35" s="16" t="s">
        <v>198</v>
      </c>
      <c r="N35" s="2">
        <v>4.4060297840315625</v>
      </c>
      <c r="O35" s="16" t="s">
        <v>198</v>
      </c>
      <c r="P35" s="2">
        <v>5.4027389537478561</v>
      </c>
      <c r="Q35" s="16" t="s">
        <v>198</v>
      </c>
      <c r="R35" s="2">
        <v>7.3423411785981854</v>
      </c>
      <c r="S35" s="2" t="s">
        <v>198</v>
      </c>
      <c r="T35" s="2">
        <v>8.1143142393610379</v>
      </c>
      <c r="U35" s="2" t="s">
        <v>198</v>
      </c>
      <c r="V35" s="2">
        <v>6.9701842722695275</v>
      </c>
      <c r="W35" s="2" t="s">
        <v>198</v>
      </c>
      <c r="X35" s="2">
        <v>3.1501993490923921</v>
      </c>
      <c r="Y35" t="s">
        <v>198</v>
      </c>
    </row>
    <row r="36" spans="2:25" x14ac:dyDescent="0.25">
      <c r="B36" t="s">
        <v>235</v>
      </c>
      <c r="C36" t="s">
        <v>236</v>
      </c>
      <c r="D36" s="2" t="s">
        <v>198</v>
      </c>
      <c r="E36" s="15" t="s">
        <v>198</v>
      </c>
      <c r="F36" s="2" t="s">
        <v>198</v>
      </c>
      <c r="G36" s="15" t="s">
        <v>198</v>
      </c>
      <c r="H36" s="2" t="s">
        <v>199</v>
      </c>
      <c r="I36" s="16" t="s">
        <v>198</v>
      </c>
      <c r="J36" s="2">
        <v>18.21155943293348</v>
      </c>
      <c r="K36" s="16" t="s">
        <v>198</v>
      </c>
      <c r="L36" s="2">
        <v>14.742193173565724</v>
      </c>
      <c r="M36" s="16" t="s">
        <v>198</v>
      </c>
      <c r="N36" s="2">
        <v>16.074837724322261</v>
      </c>
      <c r="O36" s="16" t="s">
        <v>198</v>
      </c>
      <c r="P36" s="2">
        <v>19.310587407667956</v>
      </c>
      <c r="Q36" s="16" t="s">
        <v>198</v>
      </c>
      <c r="R36" s="2">
        <v>15.809645480677101</v>
      </c>
      <c r="S36" s="2" t="s">
        <v>198</v>
      </c>
      <c r="T36" s="2">
        <v>7.3</v>
      </c>
      <c r="U36" s="2" t="s">
        <v>198</v>
      </c>
      <c r="V36" s="2">
        <v>4.8</v>
      </c>
      <c r="W36" s="2" t="s">
        <v>198</v>
      </c>
      <c r="X36" s="2">
        <v>4.4807965860597436</v>
      </c>
      <c r="Y36" t="s">
        <v>198</v>
      </c>
    </row>
    <row r="37" spans="2:25" x14ac:dyDescent="0.25">
      <c r="B37" t="s">
        <v>237</v>
      </c>
      <c r="C37" t="s">
        <v>238</v>
      </c>
      <c r="D37" s="2" t="s">
        <v>198</v>
      </c>
      <c r="E37" s="15" t="s">
        <v>198</v>
      </c>
      <c r="F37" s="2" t="s">
        <v>198</v>
      </c>
      <c r="G37" s="15" t="s">
        <v>198</v>
      </c>
      <c r="H37" s="2" t="s">
        <v>199</v>
      </c>
      <c r="I37" s="16" t="s">
        <v>198</v>
      </c>
      <c r="J37" s="2">
        <v>1.4737898061982413</v>
      </c>
      <c r="K37" s="16" t="s">
        <v>198</v>
      </c>
      <c r="L37" s="2">
        <v>1.5821783431428391</v>
      </c>
      <c r="M37" s="16" t="s">
        <v>198</v>
      </c>
      <c r="N37" s="2">
        <v>1.8344782205561259</v>
      </c>
      <c r="O37" s="16" t="s">
        <v>198</v>
      </c>
      <c r="P37" s="2">
        <v>1.780139882246019</v>
      </c>
      <c r="Q37" s="16" t="s">
        <v>198</v>
      </c>
      <c r="R37" s="2">
        <v>1.7180852078682769</v>
      </c>
      <c r="S37" s="2" t="s">
        <v>198</v>
      </c>
      <c r="T37" s="2">
        <v>2.1290485027650585</v>
      </c>
      <c r="U37" s="2" t="s">
        <v>198</v>
      </c>
      <c r="V37" s="2">
        <v>2.431043858168795</v>
      </c>
      <c r="W37" s="2" t="s">
        <v>198</v>
      </c>
      <c r="X37" s="2">
        <v>3.2397705966692398</v>
      </c>
      <c r="Y37" t="s">
        <v>198</v>
      </c>
    </row>
    <row r="38" spans="2:25" x14ac:dyDescent="0.25">
      <c r="B38" t="s">
        <v>239</v>
      </c>
      <c r="C38" t="s">
        <v>240</v>
      </c>
      <c r="D38" s="2" t="s">
        <v>198</v>
      </c>
      <c r="E38" s="15" t="s">
        <v>198</v>
      </c>
      <c r="F38" s="2" t="s">
        <v>198</v>
      </c>
      <c r="G38" s="15" t="s">
        <v>198</v>
      </c>
      <c r="H38" s="2" t="s">
        <v>199</v>
      </c>
      <c r="I38" s="16" t="s">
        <v>198</v>
      </c>
      <c r="J38" s="2">
        <v>40.132611597647021</v>
      </c>
      <c r="K38" s="16" t="s">
        <v>198</v>
      </c>
      <c r="L38" s="2">
        <v>42.373195971970858</v>
      </c>
      <c r="M38" s="16" t="s">
        <v>198</v>
      </c>
      <c r="N38" s="2">
        <v>42.162690713808999</v>
      </c>
      <c r="O38" s="16" t="s">
        <v>198</v>
      </c>
      <c r="P38" s="2">
        <v>40.029857454732252</v>
      </c>
      <c r="Q38" s="16" t="s">
        <v>198</v>
      </c>
      <c r="R38" s="2">
        <v>41.915217565510055</v>
      </c>
      <c r="S38" s="2" t="s">
        <v>198</v>
      </c>
      <c r="T38" s="2">
        <v>42.725399784165603</v>
      </c>
      <c r="U38" s="2" t="s">
        <v>198</v>
      </c>
      <c r="V38" s="2">
        <v>41.70336074596905</v>
      </c>
      <c r="W38" s="2" t="s">
        <v>198</v>
      </c>
      <c r="X38" s="2">
        <v>43.481376450319416</v>
      </c>
      <c r="Y38" t="s">
        <v>198</v>
      </c>
    </row>
    <row r="39" spans="2:25" x14ac:dyDescent="0.25">
      <c r="B39" t="s">
        <v>241</v>
      </c>
      <c r="C39" t="s">
        <v>242</v>
      </c>
      <c r="D39" s="2" t="s">
        <v>198</v>
      </c>
      <c r="E39" s="15" t="s">
        <v>198</v>
      </c>
      <c r="F39" s="2" t="s">
        <v>198</v>
      </c>
      <c r="G39" s="15" t="s">
        <v>198</v>
      </c>
      <c r="H39" s="2" t="s">
        <v>199</v>
      </c>
      <c r="I39" s="16" t="s">
        <v>198</v>
      </c>
      <c r="J39" s="2">
        <v>1.1449579095668996</v>
      </c>
      <c r="K39" s="16" t="s">
        <v>198</v>
      </c>
      <c r="L39" s="2">
        <v>0.95532561259580251</v>
      </c>
      <c r="M39" s="16" t="s">
        <v>198</v>
      </c>
      <c r="N39" s="2">
        <v>0.27461371980190974</v>
      </c>
      <c r="O39" s="16" t="s">
        <v>198</v>
      </c>
      <c r="P39" s="2">
        <v>7.7194328729079872E-2</v>
      </c>
      <c r="Q39" s="16" t="s">
        <v>198</v>
      </c>
      <c r="R39" s="2">
        <v>2.199331223770731E-2</v>
      </c>
      <c r="S39" s="2" t="s">
        <v>198</v>
      </c>
      <c r="T39" s="2">
        <v>2.7506112469437651E-2</v>
      </c>
      <c r="U39" s="2" t="s">
        <v>198</v>
      </c>
      <c r="V39" s="2">
        <v>3.5701915647563476E-2</v>
      </c>
      <c r="W39" s="2" t="s">
        <v>198</v>
      </c>
      <c r="X39" s="2">
        <v>3.6090058576941232E-2</v>
      </c>
      <c r="Y39" t="s">
        <v>198</v>
      </c>
    </row>
    <row r="40" spans="2:25" x14ac:dyDescent="0.25">
      <c r="B40" t="s">
        <v>243</v>
      </c>
      <c r="C40" t="s">
        <v>244</v>
      </c>
      <c r="D40" s="2" t="s">
        <v>198</v>
      </c>
      <c r="E40" s="15" t="s">
        <v>198</v>
      </c>
      <c r="F40" s="2" t="s">
        <v>198</v>
      </c>
      <c r="G40" s="15" t="s">
        <v>198</v>
      </c>
      <c r="H40" s="2" t="s">
        <v>199</v>
      </c>
      <c r="I40" s="16" t="s">
        <v>198</v>
      </c>
      <c r="J40" s="2" t="s">
        <v>199</v>
      </c>
      <c r="K40" s="16" t="s">
        <v>304</v>
      </c>
      <c r="L40" s="2" t="s">
        <v>199</v>
      </c>
      <c r="M40" s="16" t="s">
        <v>304</v>
      </c>
      <c r="N40" s="2" t="s">
        <v>199</v>
      </c>
      <c r="O40" s="16" t="s">
        <v>304</v>
      </c>
      <c r="P40" s="2">
        <v>0.30818875654901107</v>
      </c>
      <c r="Q40" s="16" t="s">
        <v>198</v>
      </c>
      <c r="R40" s="2">
        <v>5.4569540922909692</v>
      </c>
      <c r="S40" s="2" t="s">
        <v>198</v>
      </c>
      <c r="T40" s="2">
        <v>6.1548545678000819</v>
      </c>
      <c r="U40" s="2" t="s">
        <v>198</v>
      </c>
      <c r="V40" s="2">
        <v>6.7934032009099035</v>
      </c>
      <c r="W40" s="2" t="s">
        <v>198</v>
      </c>
      <c r="X40" s="2">
        <v>7.2969021292150229</v>
      </c>
      <c r="Y40" t="s">
        <v>198</v>
      </c>
    </row>
    <row r="41" spans="2:25" x14ac:dyDescent="0.25">
      <c r="B41" t="s">
        <v>245</v>
      </c>
      <c r="C41" t="s">
        <v>246</v>
      </c>
      <c r="D41" s="2" t="s">
        <v>198</v>
      </c>
      <c r="E41" s="15" t="s">
        <v>198</v>
      </c>
      <c r="F41" s="2" t="s">
        <v>198</v>
      </c>
      <c r="G41" s="15" t="s">
        <v>198</v>
      </c>
      <c r="H41" s="2" t="s">
        <v>199</v>
      </c>
      <c r="I41" s="16" t="s">
        <v>198</v>
      </c>
      <c r="J41" s="2" t="s">
        <v>199</v>
      </c>
      <c r="K41" s="16" t="s">
        <v>304</v>
      </c>
      <c r="L41" s="2" t="s">
        <v>199</v>
      </c>
      <c r="M41" s="16" t="s">
        <v>304</v>
      </c>
      <c r="N41" s="2" t="s">
        <v>199</v>
      </c>
      <c r="O41" s="16" t="s">
        <v>304</v>
      </c>
      <c r="P41" s="2" t="s">
        <v>199</v>
      </c>
      <c r="Q41" s="16" t="s">
        <v>304</v>
      </c>
      <c r="R41" s="2" t="s">
        <v>199</v>
      </c>
      <c r="S41" s="2" t="s">
        <v>304</v>
      </c>
      <c r="T41" s="2" t="s">
        <v>199</v>
      </c>
      <c r="U41" s="2" t="s">
        <v>304</v>
      </c>
      <c r="V41" s="2" t="s">
        <v>199</v>
      </c>
      <c r="W41" s="2" t="s">
        <v>304</v>
      </c>
      <c r="X41" s="2" t="s">
        <v>199</v>
      </c>
      <c r="Y41" t="s">
        <v>304</v>
      </c>
    </row>
    <row r="42" spans="2:25" x14ac:dyDescent="0.25">
      <c r="B42" t="s">
        <v>247</v>
      </c>
      <c r="C42" t="s">
        <v>248</v>
      </c>
      <c r="D42" s="2" t="s">
        <v>198</v>
      </c>
      <c r="E42" s="15" t="s">
        <v>198</v>
      </c>
      <c r="F42" s="2" t="s">
        <v>198</v>
      </c>
      <c r="G42" s="15" t="s">
        <v>198</v>
      </c>
      <c r="H42" s="2" t="s">
        <v>199</v>
      </c>
      <c r="I42" s="16" t="s">
        <v>198</v>
      </c>
      <c r="J42" s="2">
        <v>14.44027786315854</v>
      </c>
      <c r="K42" s="16" t="s">
        <v>198</v>
      </c>
      <c r="L42" s="2">
        <v>14.269918699186993</v>
      </c>
      <c r="M42" s="16" t="s">
        <v>198</v>
      </c>
      <c r="N42" s="2">
        <v>12.45027566473585</v>
      </c>
      <c r="O42" s="16" t="s">
        <v>198</v>
      </c>
      <c r="P42" s="2">
        <v>7.9389842260357089</v>
      </c>
      <c r="Q42" s="16" t="s">
        <v>198</v>
      </c>
      <c r="R42" s="2">
        <v>16.382756822527377</v>
      </c>
      <c r="S42" s="2" t="s">
        <v>198</v>
      </c>
      <c r="T42" s="2">
        <v>17.423248491209655</v>
      </c>
      <c r="U42" s="2" t="s">
        <v>198</v>
      </c>
      <c r="V42" s="2">
        <v>18.724850219082537</v>
      </c>
      <c r="W42" s="2" t="s">
        <v>198</v>
      </c>
      <c r="X42" s="2">
        <v>18.09872029250457</v>
      </c>
      <c r="Y42" t="s">
        <v>198</v>
      </c>
    </row>
    <row r="43" spans="2:25" x14ac:dyDescent="0.25">
      <c r="B43" t="s">
        <v>249</v>
      </c>
      <c r="C43" t="s">
        <v>250</v>
      </c>
      <c r="D43" s="2" t="s">
        <v>198</v>
      </c>
      <c r="E43" s="15" t="s">
        <v>198</v>
      </c>
      <c r="F43" s="2" t="s">
        <v>198</v>
      </c>
      <c r="G43" s="15" t="s">
        <v>198</v>
      </c>
      <c r="H43" s="2" t="s">
        <v>199</v>
      </c>
      <c r="I43" s="16" t="s">
        <v>198</v>
      </c>
      <c r="J43" s="2">
        <v>2.2455344485398356</v>
      </c>
      <c r="K43" s="16" t="s">
        <v>198</v>
      </c>
      <c r="L43" s="2">
        <v>2.6391020432728474</v>
      </c>
      <c r="M43" s="16" t="s">
        <v>198</v>
      </c>
      <c r="N43" s="2">
        <v>2.6957127225703768</v>
      </c>
      <c r="O43" s="16" t="s">
        <v>198</v>
      </c>
      <c r="P43" s="2">
        <v>2.9651246577316619</v>
      </c>
      <c r="Q43" s="16" t="s">
        <v>198</v>
      </c>
      <c r="R43" s="2">
        <v>3.151480913566298</v>
      </c>
      <c r="S43" s="2" t="s">
        <v>198</v>
      </c>
      <c r="T43" s="2">
        <v>3.5425541163174827</v>
      </c>
      <c r="U43" s="2" t="s">
        <v>198</v>
      </c>
      <c r="V43" s="2">
        <v>3.6219300421731582</v>
      </c>
      <c r="W43" s="2" t="s">
        <v>198</v>
      </c>
      <c r="X43" s="2">
        <v>3.9458394381852169</v>
      </c>
      <c r="Y43" t="s">
        <v>198</v>
      </c>
    </row>
    <row r="44" spans="2:25" x14ac:dyDescent="0.25">
      <c r="B44" t="s">
        <v>251</v>
      </c>
      <c r="C44" t="s">
        <v>252</v>
      </c>
      <c r="D44" s="2" t="s">
        <v>198</v>
      </c>
      <c r="E44" s="15" t="s">
        <v>198</v>
      </c>
      <c r="F44" s="2" t="s">
        <v>198</v>
      </c>
      <c r="G44" s="15" t="s">
        <v>198</v>
      </c>
      <c r="H44" s="2" t="s">
        <v>199</v>
      </c>
      <c r="I44" s="16" t="s">
        <v>198</v>
      </c>
      <c r="J44" s="2">
        <v>6.1076694878282864E-2</v>
      </c>
      <c r="K44" s="16" t="s">
        <v>198</v>
      </c>
      <c r="L44" s="2" t="s">
        <v>199</v>
      </c>
      <c r="M44" s="16" t="s">
        <v>304</v>
      </c>
      <c r="N44" s="2" t="s">
        <v>199</v>
      </c>
      <c r="O44" s="16" t="s">
        <v>304</v>
      </c>
      <c r="P44" s="2" t="s">
        <v>199</v>
      </c>
      <c r="Q44" s="16" t="s">
        <v>304</v>
      </c>
      <c r="R44" s="2" t="s">
        <v>199</v>
      </c>
      <c r="S44" s="2" t="s">
        <v>304</v>
      </c>
      <c r="T44" s="2" t="s">
        <v>199</v>
      </c>
      <c r="U44" s="2" t="s">
        <v>304</v>
      </c>
      <c r="V44" s="2" t="s">
        <v>199</v>
      </c>
      <c r="W44" s="2" t="s">
        <v>304</v>
      </c>
      <c r="X44" s="2" t="s">
        <v>199</v>
      </c>
      <c r="Y44" t="s">
        <v>304</v>
      </c>
    </row>
    <row r="45" spans="2:25" x14ac:dyDescent="0.25">
      <c r="B45" t="s">
        <v>253</v>
      </c>
      <c r="C45" t="s">
        <v>254</v>
      </c>
      <c r="D45" s="2" t="s">
        <v>198</v>
      </c>
      <c r="E45" s="15" t="s">
        <v>198</v>
      </c>
      <c r="F45" s="2" t="s">
        <v>198</v>
      </c>
      <c r="G45" s="15" t="s">
        <v>198</v>
      </c>
      <c r="H45" s="2" t="s">
        <v>199</v>
      </c>
      <c r="I45" s="16" t="s">
        <v>198</v>
      </c>
      <c r="J45" s="2">
        <v>12.812072810993596</v>
      </c>
      <c r="K45" s="16" t="s">
        <v>198</v>
      </c>
      <c r="L45" s="2">
        <v>11.187874147292218</v>
      </c>
      <c r="M45" s="16" t="s">
        <v>198</v>
      </c>
      <c r="N45" s="2">
        <v>12.553506750082319</v>
      </c>
      <c r="O45" s="16" t="s">
        <v>198</v>
      </c>
      <c r="P45" s="2">
        <v>12.355251233511227</v>
      </c>
      <c r="Q45" s="16" t="s">
        <v>198</v>
      </c>
      <c r="R45" s="2">
        <v>13.257931632579318</v>
      </c>
      <c r="S45" s="2" t="s">
        <v>198</v>
      </c>
      <c r="T45" s="2">
        <v>13.685229172165039</v>
      </c>
      <c r="U45" s="2" t="s">
        <v>198</v>
      </c>
      <c r="V45" s="2">
        <v>14.755115761890805</v>
      </c>
      <c r="W45" s="2" t="s">
        <v>198</v>
      </c>
      <c r="X45" s="2">
        <v>15.631240467317642</v>
      </c>
      <c r="Y45" t="s">
        <v>198</v>
      </c>
    </row>
    <row r="46" spans="2:25" x14ac:dyDescent="0.25">
      <c r="B46" t="s">
        <v>255</v>
      </c>
      <c r="C46" t="s">
        <v>256</v>
      </c>
      <c r="D46" s="2" t="s">
        <v>198</v>
      </c>
      <c r="E46" s="15" t="s">
        <v>198</v>
      </c>
      <c r="F46" s="2" t="s">
        <v>198</v>
      </c>
      <c r="G46" s="15" t="s">
        <v>198</v>
      </c>
      <c r="H46" s="2" t="s">
        <v>199</v>
      </c>
      <c r="I46" s="16" t="s">
        <v>198</v>
      </c>
      <c r="J46" s="2">
        <v>3.3814589665653498</v>
      </c>
      <c r="K46" s="16" t="s">
        <v>198</v>
      </c>
      <c r="L46" s="2">
        <v>3.1041257367387032</v>
      </c>
      <c r="M46" s="16" t="s">
        <v>198</v>
      </c>
      <c r="N46" s="2">
        <v>2.7903469079939671</v>
      </c>
      <c r="O46" s="16" t="s">
        <v>198</v>
      </c>
      <c r="P46" s="2">
        <v>1.6745540589734254</v>
      </c>
      <c r="Q46" s="16" t="s">
        <v>198</v>
      </c>
      <c r="R46" s="2">
        <v>1.4269620728501691</v>
      </c>
      <c r="S46" s="2" t="s">
        <v>198</v>
      </c>
      <c r="T46" s="2">
        <v>3.9327987781596025</v>
      </c>
      <c r="U46" s="2" t="s">
        <v>198</v>
      </c>
      <c r="V46" s="2">
        <v>2.943548387096774</v>
      </c>
      <c r="W46" s="2" t="s">
        <v>198</v>
      </c>
      <c r="X46" s="2">
        <v>4.2768273716951786</v>
      </c>
      <c r="Y46" t="s">
        <v>198</v>
      </c>
    </row>
    <row r="47" spans="2:25" x14ac:dyDescent="0.25">
      <c r="B47" t="s">
        <v>257</v>
      </c>
      <c r="C47" t="s">
        <v>258</v>
      </c>
      <c r="D47" s="2" t="s">
        <v>198</v>
      </c>
      <c r="E47" s="15" t="s">
        <v>198</v>
      </c>
      <c r="F47" s="2" t="s">
        <v>198</v>
      </c>
      <c r="G47" s="15" t="s">
        <v>198</v>
      </c>
      <c r="H47" s="2" t="s">
        <v>199</v>
      </c>
      <c r="I47" s="16" t="s">
        <v>198</v>
      </c>
      <c r="J47" s="2">
        <v>8.2136056776873811</v>
      </c>
      <c r="K47" s="16" t="s">
        <v>198</v>
      </c>
      <c r="L47" s="2">
        <v>8.1202554194414756</v>
      </c>
      <c r="M47" s="16" t="s">
        <v>198</v>
      </c>
      <c r="N47" s="2">
        <v>7.045822102425876</v>
      </c>
      <c r="O47" s="16" t="s">
        <v>198</v>
      </c>
      <c r="P47" s="2">
        <v>6.6507035432753101</v>
      </c>
      <c r="Q47" s="16" t="s">
        <v>198</v>
      </c>
      <c r="R47" s="2">
        <v>5.8312348787833903</v>
      </c>
      <c r="S47" s="2" t="s">
        <v>198</v>
      </c>
      <c r="T47" s="2">
        <v>5.8815073908147868</v>
      </c>
      <c r="U47" s="2" t="s">
        <v>198</v>
      </c>
      <c r="V47" s="2">
        <v>5.7312068643909715</v>
      </c>
      <c r="W47" s="2" t="s">
        <v>198</v>
      </c>
      <c r="X47" s="2">
        <v>6.2377493370229447</v>
      </c>
      <c r="Y47" t="s">
        <v>198</v>
      </c>
    </row>
    <row r="48" spans="2:25" x14ac:dyDescent="0.25">
      <c r="B48" t="s">
        <v>259</v>
      </c>
      <c r="C48" t="s">
        <v>260</v>
      </c>
      <c r="D48" s="2" t="s">
        <v>198</v>
      </c>
      <c r="E48" s="15" t="s">
        <v>198</v>
      </c>
      <c r="F48" s="2" t="s">
        <v>198</v>
      </c>
      <c r="G48" s="15" t="s">
        <v>198</v>
      </c>
      <c r="H48" s="2" t="s">
        <v>199</v>
      </c>
      <c r="I48" s="16" t="s">
        <v>198</v>
      </c>
      <c r="J48" s="2">
        <v>4.3860821102055612</v>
      </c>
      <c r="K48" s="16" t="s">
        <v>198</v>
      </c>
      <c r="L48" s="2">
        <v>3.6424815209796639</v>
      </c>
      <c r="M48" s="16" t="s">
        <v>198</v>
      </c>
      <c r="N48" s="2">
        <v>0.94056581199727585</v>
      </c>
      <c r="O48" s="16" t="s">
        <v>198</v>
      </c>
      <c r="P48" s="2">
        <v>0.81572737239162341</v>
      </c>
      <c r="Q48" s="16" t="s">
        <v>198</v>
      </c>
      <c r="R48" s="2">
        <v>0.66106973101928579</v>
      </c>
      <c r="S48" s="2" t="s">
        <v>198</v>
      </c>
      <c r="T48" s="2">
        <v>0.56135300467794169</v>
      </c>
      <c r="U48" s="2" t="s">
        <v>198</v>
      </c>
      <c r="V48" s="2">
        <v>0.62621350732040093</v>
      </c>
      <c r="W48" s="2" t="s">
        <v>198</v>
      </c>
      <c r="X48" s="2">
        <v>0.4954213764487051</v>
      </c>
      <c r="Y48" t="s">
        <v>198</v>
      </c>
    </row>
    <row r="49" spans="1:25" x14ac:dyDescent="0.25">
      <c r="B49" t="s">
        <v>261</v>
      </c>
      <c r="C49" t="s">
        <v>262</v>
      </c>
      <c r="D49" s="2" t="s">
        <v>198</v>
      </c>
      <c r="E49" s="15" t="s">
        <v>198</v>
      </c>
      <c r="F49" s="2" t="s">
        <v>198</v>
      </c>
      <c r="G49" s="15" t="s">
        <v>198</v>
      </c>
      <c r="H49" s="2" t="s">
        <v>199</v>
      </c>
      <c r="I49" s="16" t="s">
        <v>198</v>
      </c>
      <c r="J49" s="2">
        <v>24.211306891113111</v>
      </c>
      <c r="K49" s="16" t="s">
        <v>198</v>
      </c>
      <c r="L49" s="2">
        <v>13.51742884180274</v>
      </c>
      <c r="M49" s="16" t="s">
        <v>198</v>
      </c>
      <c r="N49" s="2" t="e">
        <v>#VALUE!</v>
      </c>
      <c r="O49" s="16" t="s">
        <v>200</v>
      </c>
      <c r="P49" s="2">
        <v>4.8607201052084967</v>
      </c>
      <c r="Q49" s="16" t="s">
        <v>200</v>
      </c>
      <c r="R49" s="2">
        <v>5.8564928494932218</v>
      </c>
      <c r="S49" s="2" t="s">
        <v>200</v>
      </c>
      <c r="T49" s="2">
        <v>8.3858525594358841</v>
      </c>
      <c r="U49" s="2" t="s">
        <v>200</v>
      </c>
      <c r="V49" s="2">
        <v>7.7188035011524754</v>
      </c>
      <c r="W49" s="2" t="s">
        <v>200</v>
      </c>
      <c r="X49" s="2" t="s">
        <v>199</v>
      </c>
      <c r="Y49" t="s">
        <v>198</v>
      </c>
    </row>
    <row r="50" spans="1:25" x14ac:dyDescent="0.25">
      <c r="B50" t="s">
        <v>263</v>
      </c>
      <c r="C50" t="s">
        <v>264</v>
      </c>
      <c r="D50" s="2" t="s">
        <v>198</v>
      </c>
      <c r="E50" s="15" t="s">
        <v>198</v>
      </c>
      <c r="F50" s="2" t="s">
        <v>198</v>
      </c>
      <c r="G50" s="15" t="s">
        <v>198</v>
      </c>
      <c r="H50" s="2" t="s">
        <v>199</v>
      </c>
      <c r="I50" s="16" t="s">
        <v>198</v>
      </c>
      <c r="J50" s="2" t="s">
        <v>199</v>
      </c>
      <c r="K50" s="16" t="s">
        <v>198</v>
      </c>
      <c r="L50" s="2" t="s">
        <v>199</v>
      </c>
      <c r="M50" s="16" t="s">
        <v>198</v>
      </c>
      <c r="N50" s="2" t="s">
        <v>199</v>
      </c>
      <c r="O50" s="16" t="s">
        <v>198</v>
      </c>
      <c r="P50" s="2" t="s">
        <v>199</v>
      </c>
      <c r="Q50" s="16" t="s">
        <v>304</v>
      </c>
      <c r="R50" s="2" t="s">
        <v>199</v>
      </c>
      <c r="S50" s="2" t="s">
        <v>304</v>
      </c>
      <c r="T50" s="2" t="s">
        <v>199</v>
      </c>
      <c r="U50" s="2" t="s">
        <v>304</v>
      </c>
      <c r="V50" s="2" t="s">
        <v>199</v>
      </c>
      <c r="W50" s="2" t="s">
        <v>304</v>
      </c>
      <c r="X50" s="2" t="s">
        <v>199</v>
      </c>
      <c r="Y50" t="s">
        <v>198</v>
      </c>
    </row>
    <row r="51" spans="1:25" x14ac:dyDescent="0.25">
      <c r="B51" t="s">
        <v>265</v>
      </c>
      <c r="C51" t="s">
        <v>266</v>
      </c>
      <c r="D51" s="2" t="s">
        <v>198</v>
      </c>
      <c r="E51" s="15" t="s">
        <v>198</v>
      </c>
      <c r="F51" s="2" t="s">
        <v>198</v>
      </c>
      <c r="G51" s="15" t="s">
        <v>198</v>
      </c>
      <c r="H51" s="2" t="s">
        <v>199</v>
      </c>
      <c r="I51" s="16" t="s">
        <v>198</v>
      </c>
      <c r="J51" s="2" t="s">
        <v>199</v>
      </c>
      <c r="K51" s="16" t="s">
        <v>304</v>
      </c>
      <c r="L51" s="2" t="s">
        <v>199</v>
      </c>
      <c r="M51" s="16" t="s">
        <v>304</v>
      </c>
      <c r="N51" s="2" t="s">
        <v>199</v>
      </c>
      <c r="O51" s="16" t="s">
        <v>304</v>
      </c>
      <c r="P51" s="2" t="s">
        <v>199</v>
      </c>
      <c r="Q51" s="16" t="s">
        <v>304</v>
      </c>
      <c r="R51" s="2" t="s">
        <v>199</v>
      </c>
      <c r="S51" s="2" t="s">
        <v>304</v>
      </c>
      <c r="T51" s="2" t="s">
        <v>199</v>
      </c>
      <c r="U51" s="2" t="s">
        <v>304</v>
      </c>
      <c r="V51" s="2" t="s">
        <v>199</v>
      </c>
      <c r="W51" s="2" t="s">
        <v>304</v>
      </c>
      <c r="X51" s="2" t="s">
        <v>199</v>
      </c>
      <c r="Y51" t="s">
        <v>304</v>
      </c>
    </row>
    <row r="52" spans="1:25" x14ac:dyDescent="0.25">
      <c r="B52" t="s">
        <v>267</v>
      </c>
      <c r="C52" t="s">
        <v>268</v>
      </c>
      <c r="H52" s="2" t="s">
        <v>199</v>
      </c>
      <c r="I52" s="2" t="s">
        <v>198</v>
      </c>
      <c r="J52" s="2" t="s">
        <v>199</v>
      </c>
      <c r="K52" s="2" t="s">
        <v>198</v>
      </c>
      <c r="L52" s="2" t="s">
        <v>199</v>
      </c>
      <c r="M52" s="2" t="s">
        <v>304</v>
      </c>
      <c r="N52" s="2" t="s">
        <v>199</v>
      </c>
      <c r="O52" s="2" t="s">
        <v>304</v>
      </c>
      <c r="P52" s="2" t="s">
        <v>199</v>
      </c>
      <c r="Q52" s="2" t="s">
        <v>304</v>
      </c>
      <c r="R52" s="2" t="s">
        <v>199</v>
      </c>
      <c r="S52" s="2" t="s">
        <v>304</v>
      </c>
      <c r="T52" s="2" t="s">
        <v>199</v>
      </c>
      <c r="U52" s="2" t="s">
        <v>304</v>
      </c>
      <c r="V52" s="2" t="s">
        <v>199</v>
      </c>
      <c r="W52" s="2" t="s">
        <v>304</v>
      </c>
      <c r="X52" s="2" t="s">
        <v>199</v>
      </c>
      <c r="Y52" t="s">
        <v>304</v>
      </c>
    </row>
    <row r="53" spans="1:25" x14ac:dyDescent="0.25">
      <c r="B53" t="s">
        <v>269</v>
      </c>
      <c r="C53" t="s">
        <v>520</v>
      </c>
      <c r="H53" s="2" t="s">
        <v>199</v>
      </c>
      <c r="I53" s="2" t="s">
        <v>198</v>
      </c>
      <c r="J53" s="2" t="s">
        <v>199</v>
      </c>
      <c r="K53" s="2" t="s">
        <v>198</v>
      </c>
      <c r="L53" s="2">
        <v>41.904032587981291</v>
      </c>
      <c r="M53" s="2" t="s">
        <v>198</v>
      </c>
      <c r="N53" s="2">
        <v>39.06879282693302</v>
      </c>
      <c r="O53" s="2" t="s">
        <v>198</v>
      </c>
      <c r="P53" s="2">
        <v>41.943249986728247</v>
      </c>
      <c r="Q53" s="2" t="s">
        <v>198</v>
      </c>
      <c r="R53" s="2">
        <v>39.415398282262274</v>
      </c>
      <c r="S53" s="2" t="s">
        <v>198</v>
      </c>
      <c r="T53" s="2">
        <v>41.021569491613299</v>
      </c>
      <c r="U53" s="2" t="s">
        <v>198</v>
      </c>
      <c r="V53" s="2">
        <v>39.006796815607835</v>
      </c>
      <c r="W53" s="2" t="s">
        <v>198</v>
      </c>
      <c r="X53" s="2">
        <v>45.447616202297951</v>
      </c>
      <c r="Y53" t="s">
        <v>304</v>
      </c>
    </row>
    <row r="54" spans="1:25" x14ac:dyDescent="0.25">
      <c r="X54" s="2"/>
      <c r="Y54" s="10"/>
    </row>
    <row r="55" spans="1:25" s="10" customFormat="1" x14ac:dyDescent="0.25">
      <c r="A55" s="10" t="s">
        <v>270</v>
      </c>
      <c r="X55"/>
      <c r="Y55"/>
    </row>
    <row r="57" spans="1:25" x14ac:dyDescent="0.25">
      <c r="B57" t="s">
        <v>271</v>
      </c>
    </row>
    <row r="58" spans="1:25" x14ac:dyDescent="0.25">
      <c r="C58" t="s">
        <v>272</v>
      </c>
      <c r="D58" t="s">
        <v>273</v>
      </c>
      <c r="F58" t="s">
        <v>274</v>
      </c>
    </row>
    <row r="59" spans="1:25" x14ac:dyDescent="0.25">
      <c r="C59" t="s">
        <v>431</v>
      </c>
      <c r="D59" t="s">
        <v>432</v>
      </c>
      <c r="F59" s="59">
        <v>44733</v>
      </c>
      <c r="I59" s="1"/>
    </row>
    <row r="60" spans="1:25" x14ac:dyDescent="0.25">
      <c r="X60" s="10"/>
      <c r="Y60" s="10"/>
    </row>
    <row r="61" spans="1:25" s="10" customFormat="1" x14ac:dyDescent="0.25">
      <c r="A61" s="10" t="s">
        <v>277</v>
      </c>
      <c r="X61"/>
      <c r="Y61"/>
    </row>
    <row r="62" spans="1:25" x14ac:dyDescent="0.25">
      <c r="B62" s="3"/>
    </row>
    <row r="63" spans="1:25" x14ac:dyDescent="0.25">
      <c r="B63" s="1" t="s">
        <v>433</v>
      </c>
    </row>
    <row r="65" spans="1:5" x14ac:dyDescent="0.25">
      <c r="B65" s="8" t="s">
        <v>279</v>
      </c>
      <c r="C65" t="s">
        <v>280</v>
      </c>
    </row>
    <row r="66" spans="1:5" x14ac:dyDescent="0.25">
      <c r="B66" s="1"/>
      <c r="C66">
        <v>1</v>
      </c>
      <c r="D66" t="s">
        <v>281</v>
      </c>
    </row>
    <row r="67" spans="1:5" x14ac:dyDescent="0.25">
      <c r="C67">
        <v>2</v>
      </c>
      <c r="D67" t="s">
        <v>434</v>
      </c>
    </row>
    <row r="69" spans="1:5" x14ac:dyDescent="0.25">
      <c r="B69" t="s">
        <v>314</v>
      </c>
      <c r="C69" t="s">
        <v>435</v>
      </c>
      <c r="D69" t="s">
        <v>436</v>
      </c>
    </row>
    <row r="71" spans="1:5" x14ac:dyDescent="0.25">
      <c r="A71" s="10" t="s">
        <v>282</v>
      </c>
    </row>
    <row r="73" spans="1:5" x14ac:dyDescent="0.25">
      <c r="B73" s="13" t="s">
        <v>283</v>
      </c>
      <c r="D73" s="13" t="s">
        <v>284</v>
      </c>
    </row>
    <row r="74" spans="1:5" x14ac:dyDescent="0.25">
      <c r="B74" s="13" t="s">
        <v>285</v>
      </c>
      <c r="C74" s="13" t="s">
        <v>286</v>
      </c>
      <c r="D74" s="13" t="s">
        <v>199</v>
      </c>
      <c r="E74" s="13" t="s">
        <v>287</v>
      </c>
    </row>
    <row r="75" spans="1:5" x14ac:dyDescent="0.25">
      <c r="B75" s="13" t="s">
        <v>288</v>
      </c>
      <c r="C75" s="13" t="s">
        <v>289</v>
      </c>
    </row>
    <row r="76" spans="1:5" x14ac:dyDescent="0.25">
      <c r="B76" s="13" t="s">
        <v>200</v>
      </c>
      <c r="C76" s="13" t="s">
        <v>290</v>
      </c>
    </row>
    <row r="77" spans="1:5" x14ac:dyDescent="0.25">
      <c r="B77" s="13" t="s">
        <v>291</v>
      </c>
      <c r="C77" s="13" t="s">
        <v>292</v>
      </c>
    </row>
    <row r="78" spans="1:5" x14ac:dyDescent="0.25">
      <c r="B78" s="13" t="s">
        <v>293</v>
      </c>
      <c r="C78" s="13" t="s">
        <v>294</v>
      </c>
    </row>
    <row r="79" spans="1:5" x14ac:dyDescent="0.25">
      <c r="B79" s="13" t="s">
        <v>50</v>
      </c>
      <c r="C79" s="13" t="s">
        <v>295</v>
      </c>
    </row>
    <row r="80" spans="1:5" x14ac:dyDescent="0.25">
      <c r="B80" s="13" t="s">
        <v>296</v>
      </c>
      <c r="C80" s="13" t="s">
        <v>297</v>
      </c>
    </row>
    <row r="81" spans="2:3" x14ac:dyDescent="0.25">
      <c r="B81" s="13" t="s">
        <v>298</v>
      </c>
      <c r="C81" s="13" t="s">
        <v>299</v>
      </c>
    </row>
    <row r="82" spans="2:3" x14ac:dyDescent="0.25">
      <c r="B82" s="13" t="s">
        <v>300</v>
      </c>
      <c r="C82" s="13" t="s">
        <v>301</v>
      </c>
    </row>
    <row r="83" spans="2:3" x14ac:dyDescent="0.25">
      <c r="B83" s="13" t="s">
        <v>302</v>
      </c>
      <c r="C83" s="13" t="s">
        <v>303</v>
      </c>
    </row>
    <row r="84" spans="2:3" x14ac:dyDescent="0.25">
      <c r="B84" s="13" t="s">
        <v>304</v>
      </c>
      <c r="C84" s="13" t="s">
        <v>305</v>
      </c>
    </row>
    <row r="85" spans="2:3" x14ac:dyDescent="0.25">
      <c r="B85" s="13" t="s">
        <v>306</v>
      </c>
      <c r="C85" s="13" t="s">
        <v>307</v>
      </c>
    </row>
  </sheetData>
  <mergeCells count="12">
    <mergeCell ref="R16:S16"/>
    <mergeCell ref="T16:U16"/>
    <mergeCell ref="V16:W16"/>
    <mergeCell ref="X16:Y16"/>
    <mergeCell ref="N16:O16"/>
    <mergeCell ref="P16:Q16"/>
    <mergeCell ref="L16:M16"/>
    <mergeCell ref="B16:C16"/>
    <mergeCell ref="D16:E16"/>
    <mergeCell ref="F16:G16"/>
    <mergeCell ref="H16:I16"/>
    <mergeCell ref="J16:K16"/>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A83"/>
  <sheetViews>
    <sheetView workbookViewId="0">
      <selection activeCell="C55" sqref="C55"/>
    </sheetView>
  </sheetViews>
  <sheetFormatPr defaultRowHeight="15" x14ac:dyDescent="0.25"/>
  <cols>
    <col min="3" max="3" width="42" customWidth="1"/>
  </cols>
  <sheetData>
    <row r="2" spans="1:27" x14ac:dyDescent="0.25">
      <c r="A2" t="s">
        <v>186</v>
      </c>
      <c r="D2" s="1"/>
      <c r="E2" s="1"/>
    </row>
    <row r="3" spans="1:27" x14ac:dyDescent="0.25">
      <c r="B3" t="s">
        <v>187</v>
      </c>
    </row>
    <row r="4" spans="1:27" x14ac:dyDescent="0.25">
      <c r="C4" t="str">
        <f>ReadMe!A54</f>
        <v>Ind2066</v>
      </c>
    </row>
    <row r="5" spans="1:27" x14ac:dyDescent="0.25">
      <c r="B5" t="s">
        <v>26</v>
      </c>
    </row>
    <row r="6" spans="1:27" x14ac:dyDescent="0.25">
      <c r="C6" t="str">
        <f>ReadMe!C54</f>
        <v xml:space="preserve">Recent IVET graduates (20-34 year-olds) with a work-based learning experience as part of  their vocational education and training (%)	</v>
      </c>
    </row>
    <row r="7" spans="1:27" x14ac:dyDescent="0.25">
      <c r="B7" t="s">
        <v>186</v>
      </c>
      <c r="G7" t="s">
        <v>30</v>
      </c>
    </row>
    <row r="8" spans="1:27" x14ac:dyDescent="0.25">
      <c r="C8" s="36" t="s">
        <v>129</v>
      </c>
      <c r="H8" t="str">
        <f>ReadMe!G54</f>
        <v>Key Indicators on VET+Dashboard</v>
      </c>
    </row>
    <row r="9" spans="1:27" x14ac:dyDescent="0.25">
      <c r="B9" t="s">
        <v>31</v>
      </c>
      <c r="D9" t="s">
        <v>189</v>
      </c>
      <c r="G9" t="s">
        <v>33</v>
      </c>
      <c r="L9" t="s">
        <v>34</v>
      </c>
    </row>
    <row r="10" spans="1:27" x14ac:dyDescent="0.25">
      <c r="C10" t="str">
        <f>ReadMe!H54</f>
        <v>Skills development and labour market relevance</v>
      </c>
      <c r="D10" t="str">
        <f>ReadMe!I54</f>
        <v>IVET</v>
      </c>
      <c r="H10" t="str">
        <f>ReadMe!J54</f>
        <v>VET for resilience, transitions, sustainability and excellence</v>
      </c>
      <c r="M10" t="str">
        <f>ReadMe!K54</f>
        <v>Progress</v>
      </c>
    </row>
    <row r="11" spans="1:27" x14ac:dyDescent="0.25">
      <c r="B11" t="s">
        <v>190</v>
      </c>
    </row>
    <row r="12" spans="1:27" x14ac:dyDescent="0.25">
      <c r="C12" t="s">
        <v>437</v>
      </c>
    </row>
    <row r="14" spans="1:27" x14ac:dyDescent="0.25">
      <c r="A14" t="s">
        <v>192</v>
      </c>
      <c r="D14" s="1"/>
      <c r="E14" s="1"/>
    </row>
    <row r="16" spans="1:27" x14ac:dyDescent="0.25">
      <c r="B16" s="87" t="s">
        <v>193</v>
      </c>
      <c r="C16" s="87"/>
      <c r="D16" s="87">
        <v>2010</v>
      </c>
      <c r="E16" s="87"/>
      <c r="F16" s="87">
        <v>2011</v>
      </c>
      <c r="G16" s="87"/>
      <c r="H16" s="87">
        <v>2012</v>
      </c>
      <c r="I16" s="87"/>
      <c r="J16" s="87">
        <v>2013</v>
      </c>
      <c r="K16" s="87"/>
      <c r="L16" s="87">
        <v>2014</v>
      </c>
      <c r="M16" s="87"/>
      <c r="N16" s="87">
        <v>2015</v>
      </c>
      <c r="O16" s="87"/>
      <c r="P16" s="87">
        <v>2016</v>
      </c>
      <c r="Q16" s="87"/>
      <c r="R16" s="87">
        <v>2017</v>
      </c>
      <c r="S16" s="87"/>
      <c r="T16" s="87">
        <v>2018</v>
      </c>
      <c r="U16" s="87"/>
      <c r="V16" s="87">
        <v>2019</v>
      </c>
      <c r="W16" s="87"/>
      <c r="X16" s="87">
        <v>2020</v>
      </c>
      <c r="Y16" s="87"/>
      <c r="Z16" s="87">
        <v>2021</v>
      </c>
      <c r="AA16" s="87"/>
    </row>
    <row r="17" spans="1:27" x14ac:dyDescent="0.25">
      <c r="B17" s="9"/>
      <c r="C17" s="9"/>
      <c r="D17" s="22" t="s">
        <v>194</v>
      </c>
      <c r="E17" s="22" t="s">
        <v>195</v>
      </c>
      <c r="F17" s="22" t="s">
        <v>194</v>
      </c>
      <c r="G17" s="22" t="s">
        <v>195</v>
      </c>
      <c r="H17" s="22" t="s">
        <v>194</v>
      </c>
      <c r="I17" s="22" t="s">
        <v>195</v>
      </c>
      <c r="J17" s="22" t="s">
        <v>194</v>
      </c>
      <c r="K17" s="22" t="s">
        <v>195</v>
      </c>
      <c r="L17" s="22" t="s">
        <v>194</v>
      </c>
      <c r="M17" s="22" t="s">
        <v>195</v>
      </c>
      <c r="N17" s="22" t="s">
        <v>194</v>
      </c>
      <c r="O17" s="22" t="s">
        <v>195</v>
      </c>
      <c r="P17" s="22" t="s">
        <v>194</v>
      </c>
      <c r="Q17" s="22" t="s">
        <v>195</v>
      </c>
      <c r="R17" s="22" t="s">
        <v>194</v>
      </c>
      <c r="S17" s="22" t="s">
        <v>195</v>
      </c>
      <c r="T17" s="22" t="s">
        <v>194</v>
      </c>
      <c r="U17" s="22" t="s">
        <v>195</v>
      </c>
      <c r="V17" s="22" t="s">
        <v>194</v>
      </c>
      <c r="W17" s="22" t="s">
        <v>195</v>
      </c>
      <c r="X17" s="22" t="s">
        <v>194</v>
      </c>
      <c r="Y17" s="22" t="s">
        <v>195</v>
      </c>
      <c r="Z17" s="22" t="s">
        <v>194</v>
      </c>
      <c r="AA17" s="22" t="s">
        <v>195</v>
      </c>
    </row>
    <row r="18" spans="1:27" x14ac:dyDescent="0.25">
      <c r="A18" s="42"/>
      <c r="B18" t="s">
        <v>196</v>
      </c>
      <c r="C18" t="s">
        <v>197</v>
      </c>
      <c r="D18" s="2"/>
      <c r="E18" s="15"/>
      <c r="F18" s="2"/>
      <c r="G18" s="15"/>
      <c r="H18" s="2"/>
      <c r="I18" s="16"/>
      <c r="J18" s="2"/>
      <c r="K18" s="16"/>
      <c r="L18" s="2"/>
      <c r="M18" s="16"/>
      <c r="N18" s="2"/>
      <c r="P18" s="2"/>
      <c r="R18" s="2"/>
      <c r="S18" s="2"/>
      <c r="T18" s="2"/>
      <c r="U18" s="2"/>
      <c r="V18" s="2"/>
      <c r="W18" s="2"/>
      <c r="Z18" s="56">
        <v>60.7</v>
      </c>
      <c r="AA18" s="57" t="s">
        <v>198</v>
      </c>
    </row>
    <row r="19" spans="1:27" x14ac:dyDescent="0.25">
      <c r="A19" s="43"/>
      <c r="B19" t="s">
        <v>201</v>
      </c>
      <c r="C19" t="s">
        <v>202</v>
      </c>
      <c r="D19" s="2"/>
      <c r="E19" s="15"/>
      <c r="F19" s="2"/>
      <c r="G19" s="15"/>
      <c r="H19" s="2"/>
      <c r="I19" s="16"/>
      <c r="J19" s="2"/>
      <c r="K19" s="16"/>
      <c r="L19" s="2"/>
      <c r="M19" s="16"/>
      <c r="N19" s="2"/>
      <c r="P19" s="2"/>
      <c r="R19" s="2"/>
      <c r="S19" s="2"/>
      <c r="T19" s="2"/>
      <c r="U19" s="2"/>
      <c r="V19" s="2"/>
      <c r="W19" s="2"/>
      <c r="Z19" s="48">
        <v>45.1</v>
      </c>
      <c r="AA19" s="49" t="s">
        <v>198</v>
      </c>
    </row>
    <row r="20" spans="1:27" x14ac:dyDescent="0.25">
      <c r="A20" s="44"/>
      <c r="B20" t="s">
        <v>203</v>
      </c>
      <c r="C20" t="s">
        <v>204</v>
      </c>
      <c r="D20" s="2"/>
      <c r="E20" s="15"/>
      <c r="F20" s="2"/>
      <c r="G20" s="15"/>
      <c r="H20" s="2"/>
      <c r="I20" s="16"/>
      <c r="J20" s="2"/>
      <c r="K20" s="16"/>
      <c r="L20" s="2"/>
      <c r="M20" s="16"/>
      <c r="N20" s="2"/>
      <c r="P20" s="2"/>
      <c r="R20" s="2"/>
      <c r="S20" s="2"/>
      <c r="T20" s="2"/>
      <c r="U20" s="2"/>
      <c r="V20" s="2"/>
      <c r="W20" s="2"/>
      <c r="Z20" s="50" t="s">
        <v>199</v>
      </c>
      <c r="AA20" s="51" t="s">
        <v>302</v>
      </c>
    </row>
    <row r="21" spans="1:27" x14ac:dyDescent="0.25">
      <c r="A21" s="44"/>
      <c r="B21" t="s">
        <v>205</v>
      </c>
      <c r="C21" t="s">
        <v>206</v>
      </c>
      <c r="D21" s="2"/>
      <c r="E21" s="15"/>
      <c r="F21" s="2"/>
      <c r="G21" s="15"/>
      <c r="H21" s="2"/>
      <c r="I21" s="16"/>
      <c r="J21" s="2"/>
      <c r="K21" s="16"/>
      <c r="L21" s="2"/>
      <c r="M21" s="16"/>
      <c r="N21" s="2"/>
      <c r="P21" s="2"/>
      <c r="R21" s="2"/>
      <c r="S21" s="2"/>
      <c r="T21" s="2"/>
      <c r="U21" s="2"/>
      <c r="V21" s="2"/>
      <c r="W21" s="2"/>
      <c r="Z21" s="52">
        <v>21.2</v>
      </c>
      <c r="AA21" s="51" t="s">
        <v>198</v>
      </c>
    </row>
    <row r="22" spans="1:27" x14ac:dyDescent="0.25">
      <c r="A22" s="44"/>
      <c r="B22" t="s">
        <v>207</v>
      </c>
      <c r="C22" t="s">
        <v>208</v>
      </c>
      <c r="D22" s="2"/>
      <c r="E22" s="15"/>
      <c r="F22" s="2"/>
      <c r="G22" s="15"/>
      <c r="H22" s="2"/>
      <c r="I22" s="16"/>
      <c r="J22" s="2"/>
      <c r="K22" s="16"/>
      <c r="L22" s="2"/>
      <c r="M22" s="16"/>
      <c r="N22" s="2"/>
      <c r="P22" s="2"/>
      <c r="R22" s="2"/>
      <c r="S22" s="2"/>
      <c r="T22" s="2"/>
      <c r="U22" s="2"/>
      <c r="V22" s="2"/>
      <c r="W22" s="2"/>
      <c r="Z22" s="50" t="s">
        <v>199</v>
      </c>
      <c r="AA22" s="51" t="s">
        <v>302</v>
      </c>
    </row>
    <row r="23" spans="1:27" x14ac:dyDescent="0.25">
      <c r="A23" s="44"/>
      <c r="B23" t="s">
        <v>209</v>
      </c>
      <c r="C23" t="s">
        <v>210</v>
      </c>
      <c r="D23" s="2"/>
      <c r="E23" s="15"/>
      <c r="F23" s="2"/>
      <c r="G23" s="15"/>
      <c r="H23" s="2"/>
      <c r="I23" s="16"/>
      <c r="J23" s="2"/>
      <c r="K23" s="16"/>
      <c r="L23" s="2"/>
      <c r="M23" s="16"/>
      <c r="N23" s="2"/>
      <c r="P23" s="2"/>
      <c r="R23" s="2"/>
      <c r="S23" s="2"/>
      <c r="T23" s="2"/>
      <c r="U23" s="2"/>
      <c r="V23" s="2"/>
      <c r="W23" s="2"/>
      <c r="Z23" s="52">
        <v>96.2</v>
      </c>
      <c r="AA23" s="51" t="s">
        <v>302</v>
      </c>
    </row>
    <row r="24" spans="1:27" x14ac:dyDescent="0.25">
      <c r="A24" s="44"/>
      <c r="B24" t="s">
        <v>211</v>
      </c>
      <c r="C24" t="s">
        <v>212</v>
      </c>
      <c r="D24" s="2"/>
      <c r="E24" s="15"/>
      <c r="F24" s="2"/>
      <c r="G24" s="15"/>
      <c r="H24" s="2"/>
      <c r="I24" s="16"/>
      <c r="J24" s="2"/>
      <c r="K24" s="16"/>
      <c r="L24" s="2"/>
      <c r="M24" s="16"/>
      <c r="N24" s="2"/>
      <c r="P24" s="2"/>
      <c r="R24" s="2"/>
      <c r="S24" s="2"/>
      <c r="T24" s="2"/>
      <c r="U24" s="2"/>
      <c r="V24" s="2"/>
      <c r="W24" s="2"/>
      <c r="Z24" s="52">
        <v>73.5</v>
      </c>
      <c r="AA24" s="51" t="s">
        <v>198</v>
      </c>
    </row>
    <row r="25" spans="1:27" x14ac:dyDescent="0.25">
      <c r="A25" s="44"/>
      <c r="B25" t="s">
        <v>213</v>
      </c>
      <c r="C25" t="s">
        <v>214</v>
      </c>
      <c r="D25" s="2"/>
      <c r="E25" s="15"/>
      <c r="F25" s="2"/>
      <c r="G25" s="15"/>
      <c r="H25" s="2"/>
      <c r="I25" s="16"/>
      <c r="J25" s="2"/>
      <c r="K25" s="16"/>
      <c r="L25" s="2"/>
      <c r="M25" s="16"/>
      <c r="N25" s="2"/>
      <c r="P25" s="2"/>
      <c r="R25" s="2"/>
      <c r="S25" s="2"/>
      <c r="T25" s="2"/>
      <c r="U25" s="2"/>
      <c r="V25" s="2"/>
      <c r="W25" s="2"/>
      <c r="Z25" s="52">
        <v>27.5</v>
      </c>
      <c r="AA25" s="51" t="s">
        <v>198</v>
      </c>
    </row>
    <row r="26" spans="1:27" x14ac:dyDescent="0.25">
      <c r="A26" s="44"/>
      <c r="B26" t="s">
        <v>215</v>
      </c>
      <c r="C26" t="s">
        <v>216</v>
      </c>
      <c r="D26" s="2"/>
      <c r="E26" s="15"/>
      <c r="F26" s="2"/>
      <c r="G26" s="15"/>
      <c r="H26" s="2"/>
      <c r="I26" s="16"/>
      <c r="J26" s="2"/>
      <c r="K26" s="16"/>
      <c r="L26" s="2"/>
      <c r="M26" s="16"/>
      <c r="N26" s="2"/>
      <c r="P26" s="2"/>
      <c r="R26" s="2"/>
      <c r="S26" s="2"/>
      <c r="T26" s="2"/>
      <c r="U26" s="2"/>
      <c r="V26" s="2"/>
      <c r="W26" s="2"/>
      <c r="Z26" s="52">
        <v>18.600000000000001</v>
      </c>
      <c r="AA26" s="51" t="s">
        <v>198</v>
      </c>
    </row>
    <row r="27" spans="1:27" x14ac:dyDescent="0.25">
      <c r="A27" s="44"/>
      <c r="B27" t="s">
        <v>217</v>
      </c>
      <c r="C27" t="s">
        <v>218</v>
      </c>
      <c r="D27" s="2"/>
      <c r="E27" s="15"/>
      <c r="F27" s="2"/>
      <c r="G27" s="15"/>
      <c r="H27" s="2"/>
      <c r="I27" s="16"/>
      <c r="J27" s="2"/>
      <c r="K27" s="16"/>
      <c r="L27" s="2"/>
      <c r="M27" s="16"/>
      <c r="N27" s="2"/>
      <c r="P27" s="2"/>
      <c r="R27" s="2"/>
      <c r="S27" s="2"/>
      <c r="T27" s="2"/>
      <c r="U27" s="2"/>
      <c r="V27" s="2"/>
      <c r="W27" s="2"/>
      <c r="Z27" s="52">
        <v>95.1</v>
      </c>
      <c r="AA27" s="51" t="s">
        <v>198</v>
      </c>
    </row>
    <row r="28" spans="1:27" x14ac:dyDescent="0.25">
      <c r="A28" s="44"/>
      <c r="B28" t="s">
        <v>219</v>
      </c>
      <c r="C28" t="s">
        <v>220</v>
      </c>
      <c r="D28" s="2"/>
      <c r="E28" s="15"/>
      <c r="F28" s="2"/>
      <c r="G28" s="15"/>
      <c r="H28" s="2"/>
      <c r="I28" s="16"/>
      <c r="J28" s="2"/>
      <c r="K28" s="16"/>
      <c r="L28" s="2"/>
      <c r="M28" s="16"/>
      <c r="N28" s="2"/>
      <c r="P28" s="2"/>
      <c r="R28" s="2"/>
      <c r="S28" s="2"/>
      <c r="T28" s="2"/>
      <c r="U28" s="2"/>
      <c r="V28" s="2"/>
      <c r="W28" s="2"/>
      <c r="Z28" s="52">
        <v>70.3</v>
      </c>
      <c r="AA28" s="51" t="s">
        <v>198</v>
      </c>
    </row>
    <row r="29" spans="1:27" x14ac:dyDescent="0.25">
      <c r="A29" s="44"/>
      <c r="B29" t="s">
        <v>221</v>
      </c>
      <c r="C29" t="s">
        <v>222</v>
      </c>
      <c r="D29" s="2"/>
      <c r="E29" s="15"/>
      <c r="F29" s="2"/>
      <c r="G29" s="15"/>
      <c r="H29" s="2"/>
      <c r="I29" s="16"/>
      <c r="J29" s="2"/>
      <c r="K29" s="16"/>
      <c r="L29" s="2"/>
      <c r="M29" s="16"/>
      <c r="N29" s="2"/>
      <c r="P29" s="2"/>
      <c r="R29" s="2"/>
      <c r="S29" s="2"/>
      <c r="T29" s="2"/>
      <c r="U29" s="2"/>
      <c r="V29" s="2"/>
      <c r="W29" s="2"/>
      <c r="Z29" s="52">
        <v>39.700000000000003</v>
      </c>
      <c r="AA29" s="51" t="s">
        <v>198</v>
      </c>
    </row>
    <row r="30" spans="1:27" x14ac:dyDescent="0.25">
      <c r="A30" s="44"/>
      <c r="B30" t="s">
        <v>223</v>
      </c>
      <c r="C30" t="s">
        <v>224</v>
      </c>
      <c r="D30" s="2"/>
      <c r="E30" s="15"/>
      <c r="F30" s="2"/>
      <c r="G30" s="15"/>
      <c r="H30" s="2"/>
      <c r="I30" s="16"/>
      <c r="J30" s="2"/>
      <c r="K30" s="16"/>
      <c r="L30" s="2"/>
      <c r="M30" s="16"/>
      <c r="N30" s="2"/>
      <c r="P30" s="2"/>
      <c r="R30" s="2"/>
      <c r="S30" s="2"/>
      <c r="T30" s="2"/>
      <c r="U30" s="2"/>
      <c r="V30" s="2"/>
      <c r="W30" s="2"/>
      <c r="Z30" s="52">
        <v>31.8</v>
      </c>
      <c r="AA30" s="51" t="s">
        <v>198</v>
      </c>
    </row>
    <row r="31" spans="1:27" x14ac:dyDescent="0.25">
      <c r="A31" s="44"/>
      <c r="B31" t="s">
        <v>225</v>
      </c>
      <c r="C31" t="s">
        <v>226</v>
      </c>
      <c r="D31" s="2"/>
      <c r="E31" s="15"/>
      <c r="F31" s="2"/>
      <c r="G31" s="15"/>
      <c r="H31" s="2"/>
      <c r="I31" s="16"/>
      <c r="J31" s="2"/>
      <c r="K31" s="16"/>
      <c r="L31" s="2"/>
      <c r="M31" s="16"/>
      <c r="N31" s="2"/>
      <c r="P31" s="2"/>
      <c r="R31" s="2"/>
      <c r="S31" s="2"/>
      <c r="T31" s="2"/>
      <c r="U31" s="2"/>
      <c r="V31" s="2"/>
      <c r="W31" s="2"/>
      <c r="Z31" s="52">
        <v>38.299999999999997</v>
      </c>
      <c r="AA31" s="51" t="s">
        <v>302</v>
      </c>
    </row>
    <row r="32" spans="1:27" x14ac:dyDescent="0.25">
      <c r="A32" s="44"/>
      <c r="B32" t="s">
        <v>227</v>
      </c>
      <c r="C32" t="s">
        <v>228</v>
      </c>
      <c r="D32" s="2"/>
      <c r="E32" s="15"/>
      <c r="F32" s="2"/>
      <c r="G32" s="15"/>
      <c r="H32" s="2"/>
      <c r="I32" s="16"/>
      <c r="J32" s="2"/>
      <c r="K32" s="16"/>
      <c r="L32" s="2"/>
      <c r="M32" s="16"/>
      <c r="N32" s="2"/>
      <c r="P32" s="2"/>
      <c r="R32" s="2"/>
      <c r="S32" s="2"/>
      <c r="T32" s="2"/>
      <c r="U32" s="2"/>
      <c r="V32" s="2"/>
      <c r="W32" s="2"/>
      <c r="Z32" s="52" t="s">
        <v>199</v>
      </c>
      <c r="AA32" s="51" t="s">
        <v>302</v>
      </c>
    </row>
    <row r="33" spans="1:27" x14ac:dyDescent="0.25">
      <c r="A33" s="44"/>
      <c r="B33" t="s">
        <v>229</v>
      </c>
      <c r="C33" t="s">
        <v>230</v>
      </c>
      <c r="D33" s="2"/>
      <c r="E33" s="15"/>
      <c r="F33" s="2"/>
      <c r="G33" s="15"/>
      <c r="H33" s="2"/>
      <c r="I33" s="16"/>
      <c r="J33" s="2"/>
      <c r="K33" s="16"/>
      <c r="L33" s="2"/>
      <c r="M33" s="16"/>
      <c r="N33" s="2"/>
      <c r="P33" s="2"/>
      <c r="R33" s="2"/>
      <c r="S33" s="2"/>
      <c r="T33" s="2"/>
      <c r="U33" s="2"/>
      <c r="V33" s="2"/>
      <c r="W33" s="2"/>
      <c r="Z33" s="52">
        <v>48.7</v>
      </c>
      <c r="AA33" s="51" t="s">
        <v>198</v>
      </c>
    </row>
    <row r="34" spans="1:27" x14ac:dyDescent="0.25">
      <c r="A34" s="44"/>
      <c r="B34" t="s">
        <v>231</v>
      </c>
      <c r="C34" t="s">
        <v>232</v>
      </c>
      <c r="D34" s="2"/>
      <c r="E34" s="15"/>
      <c r="F34" s="2"/>
      <c r="G34" s="15"/>
      <c r="H34" s="2"/>
      <c r="I34" s="16"/>
      <c r="J34" s="2"/>
      <c r="K34" s="16"/>
      <c r="L34" s="2"/>
      <c r="M34" s="16"/>
      <c r="N34" s="2"/>
      <c r="P34" s="2"/>
      <c r="R34" s="2"/>
      <c r="S34" s="2"/>
      <c r="T34" s="2"/>
      <c r="U34" s="2"/>
      <c r="V34" s="2"/>
      <c r="W34" s="2"/>
      <c r="Z34" s="52">
        <v>32.1</v>
      </c>
      <c r="AA34" s="51" t="s">
        <v>198</v>
      </c>
    </row>
    <row r="35" spans="1:27" x14ac:dyDescent="0.25">
      <c r="A35" s="44"/>
      <c r="B35" t="s">
        <v>233</v>
      </c>
      <c r="C35" t="s">
        <v>234</v>
      </c>
      <c r="D35" s="2"/>
      <c r="E35" s="15"/>
      <c r="F35" s="2"/>
      <c r="G35" s="15"/>
      <c r="H35" s="2"/>
      <c r="I35" s="16"/>
      <c r="J35" s="2"/>
      <c r="K35" s="16"/>
      <c r="L35" s="2"/>
      <c r="M35" s="16"/>
      <c r="N35" s="2"/>
      <c r="P35" s="2"/>
      <c r="R35" s="2"/>
      <c r="S35" s="2"/>
      <c r="T35" s="2"/>
      <c r="U35" s="2"/>
      <c r="V35" s="2"/>
      <c r="W35" s="2"/>
      <c r="Z35" s="52">
        <v>30.5</v>
      </c>
      <c r="AA35" s="51" t="s">
        <v>302</v>
      </c>
    </row>
    <row r="36" spans="1:27" x14ac:dyDescent="0.25">
      <c r="A36" s="44"/>
      <c r="B36" t="s">
        <v>235</v>
      </c>
      <c r="C36" t="s">
        <v>236</v>
      </c>
      <c r="D36" s="2"/>
      <c r="E36" s="15"/>
      <c r="F36" s="2"/>
      <c r="G36" s="15"/>
      <c r="H36" s="2"/>
      <c r="I36" s="16"/>
      <c r="J36" s="2"/>
      <c r="K36" s="16"/>
      <c r="L36" s="2"/>
      <c r="M36" s="16"/>
      <c r="N36" s="2"/>
      <c r="P36" s="2"/>
      <c r="R36" s="2"/>
      <c r="S36" s="2"/>
      <c r="T36" s="2"/>
      <c r="U36" s="2"/>
      <c r="V36" s="2"/>
      <c r="W36" s="2"/>
      <c r="Z36" s="52">
        <v>48.4</v>
      </c>
      <c r="AA36" s="51" t="s">
        <v>198</v>
      </c>
    </row>
    <row r="37" spans="1:27" x14ac:dyDescent="0.25">
      <c r="A37" s="44"/>
      <c r="B37" t="s">
        <v>237</v>
      </c>
      <c r="C37" t="s">
        <v>238</v>
      </c>
      <c r="D37" s="2"/>
      <c r="E37" s="15"/>
      <c r="F37" s="2"/>
      <c r="G37" s="15"/>
      <c r="H37" s="2"/>
      <c r="I37" s="16"/>
      <c r="J37" s="2"/>
      <c r="K37" s="16"/>
      <c r="L37" s="2"/>
      <c r="M37" s="16"/>
      <c r="N37" s="2"/>
      <c r="P37" s="2"/>
      <c r="R37" s="2"/>
      <c r="S37" s="2"/>
      <c r="T37" s="2"/>
      <c r="U37" s="2"/>
      <c r="V37" s="2"/>
      <c r="W37" s="2"/>
      <c r="Z37" s="52">
        <v>92.1</v>
      </c>
      <c r="AA37" s="51" t="s">
        <v>198</v>
      </c>
    </row>
    <row r="38" spans="1:27" x14ac:dyDescent="0.25">
      <c r="A38" s="44"/>
      <c r="B38" t="s">
        <v>239</v>
      </c>
      <c r="C38" t="s">
        <v>240</v>
      </c>
      <c r="D38" s="2"/>
      <c r="E38" s="15"/>
      <c r="F38" s="2"/>
      <c r="G38" s="15"/>
      <c r="H38" s="2"/>
      <c r="I38" s="16"/>
      <c r="J38" s="2"/>
      <c r="K38" s="16"/>
      <c r="L38" s="2"/>
      <c r="M38" s="16"/>
      <c r="N38" s="2"/>
      <c r="P38" s="2"/>
      <c r="R38" s="2"/>
      <c r="S38" s="2"/>
      <c r="T38" s="2"/>
      <c r="U38" s="2"/>
      <c r="V38" s="2"/>
      <c r="W38" s="2"/>
      <c r="Z38" s="52">
        <v>91.8</v>
      </c>
      <c r="AA38" s="51" t="s">
        <v>198</v>
      </c>
    </row>
    <row r="39" spans="1:27" x14ac:dyDescent="0.25">
      <c r="A39" s="44"/>
      <c r="B39" t="s">
        <v>241</v>
      </c>
      <c r="C39" t="s">
        <v>242</v>
      </c>
      <c r="D39" s="2"/>
      <c r="E39" s="15"/>
      <c r="F39" s="2"/>
      <c r="G39" s="15"/>
      <c r="H39" s="2"/>
      <c r="I39" s="16"/>
      <c r="J39" s="2"/>
      <c r="K39" s="16"/>
      <c r="L39" s="2"/>
      <c r="M39" s="16"/>
      <c r="N39" s="2"/>
      <c r="P39" s="2"/>
      <c r="R39" s="2"/>
      <c r="S39" s="2"/>
      <c r="T39" s="2"/>
      <c r="U39" s="2"/>
      <c r="V39" s="2"/>
      <c r="W39" s="2"/>
      <c r="Z39" s="52">
        <v>11.6</v>
      </c>
      <c r="AA39" s="51" t="s">
        <v>198</v>
      </c>
    </row>
    <row r="40" spans="1:27" x14ac:dyDescent="0.25">
      <c r="A40" s="44"/>
      <c r="B40" t="s">
        <v>243</v>
      </c>
      <c r="C40" t="s">
        <v>244</v>
      </c>
      <c r="D40" s="2"/>
      <c r="E40" s="15"/>
      <c r="F40" s="2"/>
      <c r="G40" s="15"/>
      <c r="H40" s="2"/>
      <c r="I40" s="16"/>
      <c r="J40" s="2"/>
      <c r="K40" s="16"/>
      <c r="L40" s="2"/>
      <c r="M40" s="16"/>
      <c r="N40" s="2"/>
      <c r="P40" s="2"/>
      <c r="R40" s="2"/>
      <c r="S40" s="2"/>
      <c r="T40" s="2"/>
      <c r="U40" s="2"/>
      <c r="V40" s="2"/>
      <c r="W40" s="2"/>
      <c r="Z40" s="52">
        <v>78.3</v>
      </c>
      <c r="AA40" s="51" t="s">
        <v>198</v>
      </c>
    </row>
    <row r="41" spans="1:27" x14ac:dyDescent="0.25">
      <c r="A41" s="44"/>
      <c r="B41" t="s">
        <v>245</v>
      </c>
      <c r="C41" t="s">
        <v>246</v>
      </c>
      <c r="D41" s="2"/>
      <c r="E41" s="15"/>
      <c r="F41" s="2"/>
      <c r="G41" s="15"/>
      <c r="H41" s="2"/>
      <c r="I41" s="16"/>
      <c r="J41" s="2"/>
      <c r="K41" s="16"/>
      <c r="L41" s="2"/>
      <c r="M41" s="16"/>
      <c r="N41" s="2"/>
      <c r="P41" s="2"/>
      <c r="R41" s="2"/>
      <c r="S41" s="2"/>
      <c r="T41" s="2"/>
      <c r="U41" s="2"/>
      <c r="V41" s="2"/>
      <c r="W41" s="2"/>
      <c r="Z41" s="52">
        <v>7.1</v>
      </c>
      <c r="AA41" s="51" t="s">
        <v>198</v>
      </c>
    </row>
    <row r="42" spans="1:27" x14ac:dyDescent="0.25">
      <c r="A42" s="44"/>
      <c r="B42" t="s">
        <v>247</v>
      </c>
      <c r="C42" t="s">
        <v>248</v>
      </c>
      <c r="D42" s="2"/>
      <c r="E42" s="15"/>
      <c r="F42" s="2"/>
      <c r="G42" s="15"/>
      <c r="H42" s="2"/>
      <c r="I42" s="16"/>
      <c r="J42" s="2"/>
      <c r="K42" s="16"/>
      <c r="L42" s="2"/>
      <c r="M42" s="16"/>
      <c r="N42" s="2"/>
      <c r="P42" s="2"/>
      <c r="R42" s="2"/>
      <c r="S42" s="2"/>
      <c r="T42" s="2"/>
      <c r="U42" s="2"/>
      <c r="V42" s="2"/>
      <c r="W42" s="2"/>
      <c r="Z42" s="52">
        <v>73.900000000000006</v>
      </c>
      <c r="AA42" s="51" t="s">
        <v>198</v>
      </c>
    </row>
    <row r="43" spans="1:27" x14ac:dyDescent="0.25">
      <c r="A43" s="44"/>
      <c r="B43" t="s">
        <v>249</v>
      </c>
      <c r="C43" t="s">
        <v>250</v>
      </c>
      <c r="D43" s="2"/>
      <c r="E43" s="15"/>
      <c r="F43" s="2"/>
      <c r="G43" s="15"/>
      <c r="H43" s="2"/>
      <c r="I43" s="16"/>
      <c r="J43" s="2"/>
      <c r="K43" s="16"/>
      <c r="L43" s="2"/>
      <c r="M43" s="16"/>
      <c r="N43" s="2"/>
      <c r="P43" s="2"/>
      <c r="R43" s="2"/>
      <c r="S43" s="2"/>
      <c r="T43" s="2"/>
      <c r="U43" s="2"/>
      <c r="V43" s="2"/>
      <c r="W43" s="2"/>
      <c r="Z43" s="52">
        <v>56.9</v>
      </c>
      <c r="AA43" s="51" t="s">
        <v>198</v>
      </c>
    </row>
    <row r="44" spans="1:27" x14ac:dyDescent="0.25">
      <c r="A44" s="45"/>
      <c r="B44" t="s">
        <v>251</v>
      </c>
      <c r="C44" t="s">
        <v>252</v>
      </c>
      <c r="D44" s="2"/>
      <c r="E44" s="15"/>
      <c r="F44" s="2"/>
      <c r="G44" s="15"/>
      <c r="H44" s="2"/>
      <c r="I44" s="16"/>
      <c r="J44" s="2"/>
      <c r="K44" s="16"/>
      <c r="L44" s="2"/>
      <c r="M44" s="16"/>
      <c r="N44" s="2"/>
      <c r="P44" s="2"/>
      <c r="R44" s="2"/>
      <c r="S44" s="2"/>
      <c r="T44" s="2"/>
      <c r="U44" s="2"/>
      <c r="V44" s="2"/>
      <c r="W44" s="2"/>
      <c r="Z44" s="53">
        <v>85.7</v>
      </c>
      <c r="AA44" s="54" t="s">
        <v>198</v>
      </c>
    </row>
    <row r="45" spans="1:27" x14ac:dyDescent="0.25">
      <c r="A45" s="45"/>
      <c r="B45" t="s">
        <v>253</v>
      </c>
      <c r="C45" t="s">
        <v>254</v>
      </c>
      <c r="D45" s="2"/>
      <c r="E45" s="15"/>
      <c r="F45" s="2"/>
      <c r="G45" s="15"/>
      <c r="H45" s="2"/>
      <c r="I45" s="16"/>
      <c r="J45" s="2"/>
      <c r="K45" s="16"/>
      <c r="L45" s="2"/>
      <c r="M45" s="16"/>
      <c r="N45" s="2"/>
      <c r="P45" s="2"/>
      <c r="R45" s="2"/>
      <c r="S45" s="2"/>
      <c r="T45" s="2"/>
      <c r="U45" s="2"/>
      <c r="V45" s="2"/>
      <c r="W45" s="2"/>
      <c r="Z45" s="53">
        <v>65.900000000000006</v>
      </c>
      <c r="AA45" s="54" t="s">
        <v>198</v>
      </c>
    </row>
    <row r="46" spans="1:27" x14ac:dyDescent="0.25">
      <c r="A46" s="43"/>
      <c r="B46" t="s">
        <v>255</v>
      </c>
      <c r="C46" t="s">
        <v>256</v>
      </c>
      <c r="D46" s="2"/>
      <c r="E46" s="15"/>
      <c r="F46" s="2"/>
      <c r="G46" s="15"/>
      <c r="H46" s="2"/>
      <c r="I46" s="16"/>
      <c r="J46" s="2"/>
      <c r="K46" s="16"/>
      <c r="L46" s="2"/>
      <c r="M46" s="16"/>
      <c r="N46" s="2"/>
      <c r="P46" s="2"/>
      <c r="R46" s="2"/>
      <c r="S46" s="2"/>
      <c r="T46" s="2"/>
      <c r="U46" s="2"/>
      <c r="V46" s="2"/>
      <c r="W46" s="2"/>
    </row>
    <row r="47" spans="1:27" x14ac:dyDescent="0.25">
      <c r="A47" s="46"/>
      <c r="B47" t="s">
        <v>257</v>
      </c>
      <c r="C47" t="s">
        <v>258</v>
      </c>
      <c r="D47" s="2"/>
      <c r="E47" s="15"/>
      <c r="F47" s="2"/>
      <c r="G47" s="15"/>
      <c r="H47" s="2"/>
      <c r="I47" s="16"/>
      <c r="J47" s="2"/>
      <c r="K47" s="16"/>
      <c r="L47" s="2"/>
      <c r="M47" s="16"/>
      <c r="N47" s="2"/>
      <c r="P47" s="2"/>
      <c r="R47" s="2"/>
      <c r="S47" s="2"/>
      <c r="T47" s="2"/>
      <c r="U47" s="2"/>
      <c r="V47" s="2"/>
      <c r="W47" s="2"/>
      <c r="Z47" t="s">
        <v>199</v>
      </c>
      <c r="AA47" t="s">
        <v>302</v>
      </c>
    </row>
    <row r="48" spans="1:27" x14ac:dyDescent="0.25">
      <c r="A48" s="47"/>
      <c r="B48" t="s">
        <v>259</v>
      </c>
      <c r="C48" t="s">
        <v>260</v>
      </c>
      <c r="D48" s="2"/>
      <c r="E48" s="15"/>
      <c r="F48" s="2"/>
      <c r="G48" s="15"/>
      <c r="H48" s="2"/>
      <c r="I48" s="16"/>
      <c r="J48" s="2"/>
      <c r="K48" s="16"/>
      <c r="L48" s="2"/>
      <c r="M48" s="16"/>
      <c r="N48" s="2"/>
      <c r="P48" s="2"/>
      <c r="R48" s="2"/>
      <c r="S48" s="2"/>
      <c r="T48" s="2"/>
      <c r="U48" s="2"/>
      <c r="V48" s="2"/>
      <c r="W48" s="2"/>
      <c r="Z48" s="55">
        <v>98.3</v>
      </c>
    </row>
    <row r="49" spans="1:26" x14ac:dyDescent="0.25">
      <c r="B49" t="s">
        <v>261</v>
      </c>
      <c r="C49" t="s">
        <v>262</v>
      </c>
      <c r="D49" s="2"/>
      <c r="E49" s="15"/>
      <c r="F49" s="2"/>
      <c r="G49" s="15"/>
      <c r="H49" s="2"/>
      <c r="I49" s="16"/>
      <c r="J49" s="2"/>
      <c r="K49" s="16"/>
      <c r="L49" s="2"/>
      <c r="M49" s="16"/>
      <c r="N49" s="2"/>
      <c r="P49" s="2"/>
      <c r="R49" s="2"/>
      <c r="S49" s="2"/>
      <c r="T49" s="2"/>
      <c r="U49" s="2"/>
      <c r="V49" s="2"/>
      <c r="W49" s="2"/>
    </row>
    <row r="50" spans="1:26" x14ac:dyDescent="0.25">
      <c r="B50" t="s">
        <v>263</v>
      </c>
      <c r="C50" t="s">
        <v>264</v>
      </c>
      <c r="D50" s="2"/>
      <c r="E50" s="15"/>
      <c r="F50" s="2"/>
      <c r="G50" s="15"/>
      <c r="H50" s="2"/>
      <c r="I50" s="16"/>
      <c r="J50" s="2"/>
      <c r="K50" s="16"/>
      <c r="L50" s="2"/>
      <c r="M50" s="16"/>
      <c r="N50" s="2"/>
      <c r="P50" s="2"/>
      <c r="R50" s="2"/>
      <c r="S50" s="2"/>
      <c r="T50" s="2"/>
      <c r="U50" s="2"/>
      <c r="V50" s="2"/>
      <c r="W50" s="2"/>
    </row>
    <row r="51" spans="1:26" x14ac:dyDescent="0.25">
      <c r="B51" t="s">
        <v>265</v>
      </c>
      <c r="C51" t="s">
        <v>266</v>
      </c>
      <c r="D51" s="2"/>
      <c r="E51" s="15"/>
      <c r="F51" s="2"/>
      <c r="G51" s="15"/>
      <c r="H51" s="2"/>
      <c r="I51" s="16"/>
      <c r="J51" s="2"/>
      <c r="K51" s="16"/>
      <c r="L51" s="2"/>
      <c r="M51" s="16"/>
      <c r="N51" s="2"/>
      <c r="P51" s="2"/>
      <c r="R51" s="2"/>
      <c r="S51" s="2"/>
      <c r="T51" s="2"/>
      <c r="U51" s="2"/>
      <c r="V51" s="2"/>
      <c r="W51" s="2"/>
    </row>
    <row r="52" spans="1:26" x14ac:dyDescent="0.25">
      <c r="B52" t="s">
        <v>267</v>
      </c>
      <c r="C52" t="s">
        <v>268</v>
      </c>
      <c r="H52" s="2"/>
      <c r="I52" s="2"/>
      <c r="J52" s="2"/>
      <c r="K52" s="2"/>
      <c r="L52" s="2"/>
      <c r="M52" s="2"/>
      <c r="N52" s="2"/>
      <c r="P52" s="2"/>
      <c r="R52" s="2"/>
      <c r="S52" s="2"/>
      <c r="T52" s="2"/>
      <c r="U52" s="2"/>
      <c r="V52" s="2"/>
      <c r="W52" s="2"/>
      <c r="Z52">
        <v>17.100000000000001</v>
      </c>
    </row>
    <row r="53" spans="1:26" x14ac:dyDescent="0.25">
      <c r="B53" t="s">
        <v>269</v>
      </c>
      <c r="C53" t="s">
        <v>520</v>
      </c>
      <c r="H53" s="2"/>
      <c r="I53" s="2"/>
      <c r="J53" s="2"/>
      <c r="K53" s="2"/>
      <c r="L53" s="2"/>
      <c r="M53" s="2"/>
      <c r="N53" s="2"/>
      <c r="P53" s="2"/>
      <c r="Q53" s="16"/>
      <c r="R53" s="2"/>
      <c r="S53" s="2"/>
      <c r="T53" s="2"/>
      <c r="U53" s="2"/>
      <c r="V53" s="2"/>
      <c r="W53" s="2"/>
    </row>
    <row r="54" spans="1:26" x14ac:dyDescent="0.25">
      <c r="O54" s="16"/>
      <c r="P54" s="2"/>
      <c r="Q54" s="2"/>
    </row>
    <row r="55" spans="1:26" s="10" customFormat="1" x14ac:dyDescent="0.25">
      <c r="A55" s="10" t="s">
        <v>270</v>
      </c>
      <c r="O55" s="2"/>
      <c r="P55" s="2"/>
      <c r="Q55" s="2"/>
    </row>
    <row r="56" spans="1:26" x14ac:dyDescent="0.25">
      <c r="O56" s="2"/>
      <c r="P56" s="2"/>
    </row>
    <row r="57" spans="1:26" x14ac:dyDescent="0.25">
      <c r="B57" t="s">
        <v>271</v>
      </c>
      <c r="Q57" s="10"/>
    </row>
    <row r="58" spans="1:26" x14ac:dyDescent="0.25">
      <c r="C58" t="s">
        <v>272</v>
      </c>
      <c r="D58" t="s">
        <v>273</v>
      </c>
      <c r="F58" t="s">
        <v>274</v>
      </c>
      <c r="O58" s="10"/>
      <c r="P58" s="10"/>
    </row>
    <row r="59" spans="1:26" x14ac:dyDescent="0.25">
      <c r="C59" t="s">
        <v>438</v>
      </c>
      <c r="D59" t="s">
        <v>439</v>
      </c>
      <c r="F59" s="4">
        <v>44749</v>
      </c>
      <c r="I59" s="1"/>
    </row>
    <row r="61" spans="1:26" s="10" customFormat="1" x14ac:dyDescent="0.25">
      <c r="A61" s="10" t="s">
        <v>277</v>
      </c>
      <c r="O61"/>
      <c r="P61"/>
      <c r="Q61"/>
    </row>
    <row r="62" spans="1:26" x14ac:dyDescent="0.25">
      <c r="B62" s="3"/>
    </row>
    <row r="63" spans="1:26" x14ac:dyDescent="0.25">
      <c r="B63" t="s">
        <v>279</v>
      </c>
      <c r="C63" t="s">
        <v>280</v>
      </c>
      <c r="Q63" s="10"/>
    </row>
    <row r="64" spans="1:26" x14ac:dyDescent="0.25">
      <c r="C64">
        <v>1</v>
      </c>
      <c r="D64" t="s">
        <v>343</v>
      </c>
      <c r="O64" s="10"/>
      <c r="P64" s="10"/>
    </row>
    <row r="65" spans="1:5" x14ac:dyDescent="0.25">
      <c r="B65" t="s">
        <v>314</v>
      </c>
      <c r="C65" t="s">
        <v>338</v>
      </c>
    </row>
    <row r="66" spans="1:5" x14ac:dyDescent="0.25">
      <c r="C66">
        <v>1</v>
      </c>
      <c r="D66" t="s">
        <v>440</v>
      </c>
    </row>
    <row r="68" spans="1:5" x14ac:dyDescent="0.25">
      <c r="B68" s="1"/>
    </row>
    <row r="69" spans="1:5" x14ac:dyDescent="0.25">
      <c r="A69" s="10" t="s">
        <v>282</v>
      </c>
    </row>
    <row r="71" spans="1:5" x14ac:dyDescent="0.25">
      <c r="B71" s="13" t="s">
        <v>283</v>
      </c>
      <c r="D71" s="13" t="s">
        <v>284</v>
      </c>
    </row>
    <row r="72" spans="1:5" x14ac:dyDescent="0.25">
      <c r="B72" s="13" t="s">
        <v>285</v>
      </c>
      <c r="C72" s="13" t="s">
        <v>286</v>
      </c>
      <c r="D72" s="13" t="s">
        <v>199</v>
      </c>
      <c r="E72" s="13" t="s">
        <v>287</v>
      </c>
    </row>
    <row r="73" spans="1:5" x14ac:dyDescent="0.25">
      <c r="B73" s="13" t="s">
        <v>288</v>
      </c>
      <c r="C73" s="13" t="s">
        <v>289</v>
      </c>
    </row>
    <row r="74" spans="1:5" x14ac:dyDescent="0.25">
      <c r="B74" s="13" t="s">
        <v>200</v>
      </c>
      <c r="C74" s="13" t="s">
        <v>290</v>
      </c>
    </row>
    <row r="75" spans="1:5" x14ac:dyDescent="0.25">
      <c r="B75" s="13" t="s">
        <v>291</v>
      </c>
      <c r="C75" s="13" t="s">
        <v>292</v>
      </c>
    </row>
    <row r="76" spans="1:5" x14ac:dyDescent="0.25">
      <c r="B76" s="13" t="s">
        <v>293</v>
      </c>
      <c r="C76" s="13" t="s">
        <v>294</v>
      </c>
    </row>
    <row r="77" spans="1:5" x14ac:dyDescent="0.25">
      <c r="B77" s="13" t="s">
        <v>50</v>
      </c>
      <c r="C77" s="13" t="s">
        <v>295</v>
      </c>
    </row>
    <row r="78" spans="1:5" x14ac:dyDescent="0.25">
      <c r="B78" s="13" t="s">
        <v>296</v>
      </c>
      <c r="C78" s="13" t="s">
        <v>297</v>
      </c>
    </row>
    <row r="79" spans="1:5" x14ac:dyDescent="0.25">
      <c r="B79" s="13" t="s">
        <v>298</v>
      </c>
      <c r="C79" s="13" t="s">
        <v>299</v>
      </c>
    </row>
    <row r="80" spans="1:5" x14ac:dyDescent="0.25">
      <c r="B80" s="13" t="s">
        <v>300</v>
      </c>
      <c r="C80" s="13" t="s">
        <v>301</v>
      </c>
    </row>
    <row r="81" spans="2:3" x14ac:dyDescent="0.25">
      <c r="B81" s="13" t="s">
        <v>302</v>
      </c>
      <c r="C81" s="13" t="s">
        <v>303</v>
      </c>
    </row>
    <row r="82" spans="2:3" x14ac:dyDescent="0.25">
      <c r="B82" s="13" t="s">
        <v>304</v>
      </c>
      <c r="C82" s="13" t="s">
        <v>305</v>
      </c>
    </row>
    <row r="83" spans="2:3" x14ac:dyDescent="0.25">
      <c r="B83" s="13" t="s">
        <v>306</v>
      </c>
      <c r="C83" s="13" t="s">
        <v>307</v>
      </c>
    </row>
  </sheetData>
  <mergeCells count="13">
    <mergeCell ref="Z16:AA16"/>
    <mergeCell ref="X16:Y16"/>
    <mergeCell ref="B16:C16"/>
    <mergeCell ref="D16:E16"/>
    <mergeCell ref="F16:G16"/>
    <mergeCell ref="H16:I16"/>
    <mergeCell ref="J16:K16"/>
    <mergeCell ref="L16:M16"/>
    <mergeCell ref="N16:O16"/>
    <mergeCell ref="P16:Q16"/>
    <mergeCell ref="R16:S16"/>
    <mergeCell ref="T16:U16"/>
    <mergeCell ref="V16:W16"/>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A83"/>
  <sheetViews>
    <sheetView topLeftCell="A37" workbookViewId="0">
      <selection activeCell="C55" sqref="C55"/>
    </sheetView>
  </sheetViews>
  <sheetFormatPr defaultRowHeight="15" x14ac:dyDescent="0.25"/>
  <cols>
    <col min="3" max="3" width="42" customWidth="1"/>
    <col min="6" max="6" width="10.140625" bestFit="1" customWidth="1"/>
  </cols>
  <sheetData>
    <row r="2" spans="1:27" x14ac:dyDescent="0.25">
      <c r="A2" t="s">
        <v>186</v>
      </c>
      <c r="D2" s="1"/>
      <c r="E2" s="1"/>
    </row>
    <row r="3" spans="1:27" x14ac:dyDescent="0.25">
      <c r="B3" t="s">
        <v>187</v>
      </c>
    </row>
    <row r="4" spans="1:27" x14ac:dyDescent="0.25">
      <c r="C4" t="str">
        <f>ReadMe!A55</f>
        <v>Ind2080a</v>
      </c>
    </row>
    <row r="5" spans="1:27" x14ac:dyDescent="0.25">
      <c r="B5" t="s">
        <v>26</v>
      </c>
    </row>
    <row r="6" spans="1:27" x14ac:dyDescent="0.25">
      <c r="C6" t="str">
        <f>ReadMe!C55</f>
        <v>Employment rate for recent IVET graduates (20-34 year-olds) (%)</v>
      </c>
    </row>
    <row r="7" spans="1:27" x14ac:dyDescent="0.25">
      <c r="B7" t="s">
        <v>186</v>
      </c>
      <c r="G7" t="s">
        <v>30</v>
      </c>
    </row>
    <row r="8" spans="1:27" x14ac:dyDescent="0.25">
      <c r="C8" s="35" t="s">
        <v>441</v>
      </c>
      <c r="H8" t="str">
        <f>ReadMe!G55</f>
        <v>Key Indicators on VET + Dashboard</v>
      </c>
    </row>
    <row r="9" spans="1:27" x14ac:dyDescent="0.25">
      <c r="B9" t="s">
        <v>31</v>
      </c>
      <c r="D9" t="s">
        <v>189</v>
      </c>
      <c r="G9" t="s">
        <v>33</v>
      </c>
      <c r="L9" t="s">
        <v>34</v>
      </c>
    </row>
    <row r="10" spans="1:27" x14ac:dyDescent="0.25">
      <c r="C10" t="str">
        <f>ReadMe!H55</f>
        <v>Skills development and labour market relevance</v>
      </c>
      <c r="D10" t="str">
        <f>ReadMe!I55</f>
        <v>IVET</v>
      </c>
      <c r="H10" t="str">
        <f>ReadMe!J55</f>
        <v>VET for resilience, transitions, sustainability and excellence</v>
      </c>
      <c r="M10" t="str">
        <f>ReadMe!K55</f>
        <v>Progress</v>
      </c>
    </row>
    <row r="11" spans="1:27" x14ac:dyDescent="0.25">
      <c r="B11" t="s">
        <v>190</v>
      </c>
    </row>
    <row r="12" spans="1:27" x14ac:dyDescent="0.25">
      <c r="C12" t="s">
        <v>335</v>
      </c>
    </row>
    <row r="14" spans="1:27" x14ac:dyDescent="0.25">
      <c r="A14" t="s">
        <v>192</v>
      </c>
      <c r="D14" s="1"/>
      <c r="E14" s="1"/>
    </row>
    <row r="16" spans="1:27" x14ac:dyDescent="0.25">
      <c r="B16" s="87" t="s">
        <v>193</v>
      </c>
      <c r="C16" s="87"/>
      <c r="D16" s="87">
        <v>2010</v>
      </c>
      <c r="E16" s="87"/>
      <c r="F16" s="87">
        <v>2011</v>
      </c>
      <c r="G16" s="87"/>
      <c r="H16" s="87">
        <v>2012</v>
      </c>
      <c r="I16" s="87"/>
      <c r="J16" s="87">
        <v>2013</v>
      </c>
      <c r="K16" s="87"/>
      <c r="L16" s="87">
        <v>2014</v>
      </c>
      <c r="M16" s="87"/>
      <c r="N16" s="87">
        <v>2015</v>
      </c>
      <c r="O16" s="87"/>
      <c r="P16" s="87">
        <v>2016</v>
      </c>
      <c r="Q16" s="87"/>
      <c r="R16" s="87">
        <v>2017</v>
      </c>
      <c r="S16" s="87"/>
      <c r="T16" s="87">
        <v>2018</v>
      </c>
      <c r="U16" s="87"/>
      <c r="V16" s="87">
        <v>2019</v>
      </c>
      <c r="W16" s="87"/>
      <c r="X16" s="87">
        <v>2020</v>
      </c>
      <c r="Y16" s="87"/>
      <c r="Z16" s="87">
        <v>2021</v>
      </c>
      <c r="AA16" s="87"/>
    </row>
    <row r="17" spans="2:27" x14ac:dyDescent="0.25">
      <c r="B17" s="9"/>
      <c r="C17" s="9"/>
      <c r="D17" s="22" t="s">
        <v>194</v>
      </c>
      <c r="E17" s="22" t="s">
        <v>195</v>
      </c>
      <c r="F17" s="22" t="s">
        <v>194</v>
      </c>
      <c r="G17" s="22" t="s">
        <v>195</v>
      </c>
      <c r="H17" s="22" t="s">
        <v>194</v>
      </c>
      <c r="I17" s="22" t="s">
        <v>195</v>
      </c>
      <c r="J17" s="22" t="s">
        <v>194</v>
      </c>
      <c r="K17" s="22" t="s">
        <v>195</v>
      </c>
      <c r="L17" s="22" t="s">
        <v>194</v>
      </c>
      <c r="M17" s="22" t="s">
        <v>195</v>
      </c>
      <c r="N17" s="22" t="s">
        <v>194</v>
      </c>
      <c r="O17" s="22" t="s">
        <v>195</v>
      </c>
      <c r="P17" s="22" t="s">
        <v>194</v>
      </c>
      <c r="Q17" s="22" t="s">
        <v>195</v>
      </c>
      <c r="R17" s="22" t="s">
        <v>194</v>
      </c>
      <c r="S17" s="22" t="s">
        <v>195</v>
      </c>
      <c r="T17" s="22" t="s">
        <v>194</v>
      </c>
      <c r="U17" s="22" t="s">
        <v>195</v>
      </c>
      <c r="V17" s="22" t="s">
        <v>194</v>
      </c>
      <c r="W17" s="22" t="s">
        <v>195</v>
      </c>
      <c r="X17" s="22" t="s">
        <v>194</v>
      </c>
      <c r="Y17" s="22" t="s">
        <v>195</v>
      </c>
      <c r="Z17" s="22" t="s">
        <v>194</v>
      </c>
      <c r="AA17" s="22" t="s">
        <v>195</v>
      </c>
    </row>
    <row r="18" spans="2:27" x14ac:dyDescent="0.25">
      <c r="B18" t="s">
        <v>196</v>
      </c>
      <c r="C18" t="s">
        <v>197</v>
      </c>
      <c r="D18" s="2" t="s">
        <v>198</v>
      </c>
      <c r="E18" s="15" t="s">
        <v>198</v>
      </c>
      <c r="F18" s="2" t="s">
        <v>198</v>
      </c>
      <c r="G18" s="15" t="s">
        <v>198</v>
      </c>
      <c r="H18" s="2" t="s">
        <v>198</v>
      </c>
      <c r="I18" s="15" t="s">
        <v>198</v>
      </c>
      <c r="J18" s="2" t="s">
        <v>198</v>
      </c>
      <c r="K18" s="15" t="s">
        <v>198</v>
      </c>
      <c r="L18" s="2"/>
      <c r="M18" s="15"/>
      <c r="N18" s="2">
        <v>72.3</v>
      </c>
      <c r="O18" s="16" t="s">
        <v>198</v>
      </c>
      <c r="P18" s="2">
        <v>75</v>
      </c>
      <c r="Q18" s="16" t="s">
        <v>198</v>
      </c>
      <c r="R18" s="2">
        <v>75.900000000000006</v>
      </c>
      <c r="S18" s="2" t="s">
        <v>198</v>
      </c>
      <c r="T18" s="2">
        <v>79</v>
      </c>
      <c r="U18" s="2" t="s">
        <v>198</v>
      </c>
      <c r="V18" s="2">
        <v>79.099999999999994</v>
      </c>
      <c r="W18" s="2" t="s">
        <v>198</v>
      </c>
      <c r="X18" s="2">
        <v>75.7</v>
      </c>
      <c r="Y18" s="2" t="s">
        <v>198</v>
      </c>
      <c r="Z18">
        <v>76.400000000000006</v>
      </c>
      <c r="AA18" t="s">
        <v>285</v>
      </c>
    </row>
    <row r="19" spans="2:27" x14ac:dyDescent="0.25">
      <c r="B19" t="s">
        <v>201</v>
      </c>
      <c r="C19" t="s">
        <v>202</v>
      </c>
      <c r="D19" s="2" t="s">
        <v>198</v>
      </c>
      <c r="E19" s="15" t="s">
        <v>198</v>
      </c>
      <c r="F19" s="2" t="s">
        <v>198</v>
      </c>
      <c r="G19" s="15" t="s">
        <v>198</v>
      </c>
      <c r="H19" s="2" t="s">
        <v>198</v>
      </c>
      <c r="I19" s="15" t="s">
        <v>198</v>
      </c>
      <c r="J19" s="2" t="s">
        <v>198</v>
      </c>
      <c r="K19" s="15" t="s">
        <v>198</v>
      </c>
      <c r="L19" s="2"/>
      <c r="M19" s="15"/>
      <c r="N19" s="2">
        <v>75.599999999999994</v>
      </c>
      <c r="O19" s="16" t="s">
        <v>198</v>
      </c>
      <c r="P19" s="2">
        <v>73.099999999999994</v>
      </c>
      <c r="Q19" s="16" t="s">
        <v>198</v>
      </c>
      <c r="R19" s="2">
        <v>72.2</v>
      </c>
      <c r="S19" s="2" t="s">
        <v>285</v>
      </c>
      <c r="T19" s="2">
        <v>76.7</v>
      </c>
      <c r="U19" s="2" t="s">
        <v>198</v>
      </c>
      <c r="V19" s="2">
        <v>77.099999999999994</v>
      </c>
      <c r="W19" s="2" t="s">
        <v>198</v>
      </c>
      <c r="X19" s="2">
        <v>76.5</v>
      </c>
      <c r="Y19" s="2" t="s">
        <v>198</v>
      </c>
      <c r="Z19">
        <v>71.5</v>
      </c>
      <c r="AA19" t="s">
        <v>285</v>
      </c>
    </row>
    <row r="20" spans="2:27" x14ac:dyDescent="0.25">
      <c r="B20" t="s">
        <v>203</v>
      </c>
      <c r="C20" t="s">
        <v>204</v>
      </c>
      <c r="D20" s="2" t="s">
        <v>198</v>
      </c>
      <c r="E20" s="15" t="s">
        <v>198</v>
      </c>
      <c r="F20" s="2" t="s">
        <v>198</v>
      </c>
      <c r="G20" s="15" t="s">
        <v>198</v>
      </c>
      <c r="H20" s="2" t="s">
        <v>198</v>
      </c>
      <c r="I20" s="15" t="s">
        <v>198</v>
      </c>
      <c r="J20" s="2" t="s">
        <v>198</v>
      </c>
      <c r="K20" s="15" t="s">
        <v>198</v>
      </c>
      <c r="L20" s="2"/>
      <c r="M20" s="15"/>
      <c r="N20" s="2">
        <v>61.5</v>
      </c>
      <c r="O20" s="16" t="s">
        <v>198</v>
      </c>
      <c r="P20" s="2">
        <v>64.2</v>
      </c>
      <c r="Q20" s="16" t="s">
        <v>198</v>
      </c>
      <c r="R20" s="2">
        <v>59.1</v>
      </c>
      <c r="S20" s="2" t="s">
        <v>302</v>
      </c>
      <c r="T20" s="2">
        <v>66.400000000000006</v>
      </c>
      <c r="U20" s="2" t="s">
        <v>198</v>
      </c>
      <c r="V20" s="2">
        <v>73.5</v>
      </c>
      <c r="W20" s="2" t="s">
        <v>198</v>
      </c>
      <c r="X20" s="2">
        <v>69.599999999999994</v>
      </c>
      <c r="Y20" s="2" t="s">
        <v>198</v>
      </c>
      <c r="Z20">
        <v>72.400000000000006</v>
      </c>
      <c r="AA20" t="s">
        <v>285</v>
      </c>
    </row>
    <row r="21" spans="2:27" x14ac:dyDescent="0.25">
      <c r="B21" t="s">
        <v>205</v>
      </c>
      <c r="C21" t="s">
        <v>206</v>
      </c>
      <c r="D21" s="2" t="s">
        <v>198</v>
      </c>
      <c r="E21" s="15" t="s">
        <v>198</v>
      </c>
      <c r="F21" s="2" t="s">
        <v>198</v>
      </c>
      <c r="G21" s="15" t="s">
        <v>198</v>
      </c>
      <c r="H21" s="2" t="s">
        <v>198</v>
      </c>
      <c r="I21" s="15" t="s">
        <v>198</v>
      </c>
      <c r="J21" s="2" t="s">
        <v>198</v>
      </c>
      <c r="K21" s="15" t="s">
        <v>198</v>
      </c>
      <c r="L21" s="2"/>
      <c r="M21" s="15"/>
      <c r="N21" s="2">
        <v>81.5</v>
      </c>
      <c r="O21" s="16" t="s">
        <v>198</v>
      </c>
      <c r="P21" s="2">
        <v>87.1</v>
      </c>
      <c r="Q21" s="16" t="s">
        <v>198</v>
      </c>
      <c r="R21" s="2">
        <v>87.5</v>
      </c>
      <c r="S21" s="2" t="s">
        <v>198</v>
      </c>
      <c r="T21" s="2">
        <v>87.7</v>
      </c>
      <c r="U21" s="2" t="s">
        <v>198</v>
      </c>
      <c r="V21" s="2">
        <v>86.8</v>
      </c>
      <c r="W21" s="2" t="s">
        <v>198</v>
      </c>
      <c r="X21" s="2">
        <v>84.8</v>
      </c>
      <c r="Y21" s="2" t="s">
        <v>198</v>
      </c>
      <c r="Z21">
        <v>84.1</v>
      </c>
      <c r="AA21" t="s">
        <v>285</v>
      </c>
    </row>
    <row r="22" spans="2:27" x14ac:dyDescent="0.25">
      <c r="B22" t="s">
        <v>207</v>
      </c>
      <c r="C22" t="s">
        <v>208</v>
      </c>
      <c r="D22" s="2" t="s">
        <v>198</v>
      </c>
      <c r="E22" s="15" t="s">
        <v>198</v>
      </c>
      <c r="F22" s="2" t="s">
        <v>198</v>
      </c>
      <c r="G22" s="15" t="s">
        <v>198</v>
      </c>
      <c r="H22" s="2" t="s">
        <v>198</v>
      </c>
      <c r="I22" s="15" t="s">
        <v>198</v>
      </c>
      <c r="J22" s="2" t="s">
        <v>198</v>
      </c>
      <c r="K22" s="15" t="s">
        <v>198</v>
      </c>
      <c r="L22" s="2"/>
      <c r="M22" s="15"/>
      <c r="N22" s="2">
        <v>80.5</v>
      </c>
      <c r="O22" s="16" t="s">
        <v>198</v>
      </c>
      <c r="P22" s="2">
        <v>79.099999999999994</v>
      </c>
      <c r="Q22" s="16" t="s">
        <v>285</v>
      </c>
      <c r="R22" s="2">
        <v>81.8</v>
      </c>
      <c r="S22" s="2" t="s">
        <v>285</v>
      </c>
      <c r="T22" s="2">
        <v>85</v>
      </c>
      <c r="U22" s="2" t="s">
        <v>198</v>
      </c>
      <c r="V22" s="2">
        <v>84.7</v>
      </c>
      <c r="W22" s="2" t="s">
        <v>198</v>
      </c>
      <c r="X22" s="2">
        <v>84.5</v>
      </c>
      <c r="Y22" s="2" t="s">
        <v>198</v>
      </c>
      <c r="Z22">
        <v>84.4</v>
      </c>
      <c r="AA22" t="s">
        <v>285</v>
      </c>
    </row>
    <row r="23" spans="2:27" x14ac:dyDescent="0.25">
      <c r="B23" t="s">
        <v>209</v>
      </c>
      <c r="C23" t="s">
        <v>210</v>
      </c>
      <c r="D23" s="2" t="s">
        <v>198</v>
      </c>
      <c r="E23" s="15" t="s">
        <v>198</v>
      </c>
      <c r="F23" s="2" t="s">
        <v>198</v>
      </c>
      <c r="G23" s="15" t="s">
        <v>198</v>
      </c>
      <c r="H23" s="2" t="s">
        <v>198</v>
      </c>
      <c r="I23" s="15" t="s">
        <v>198</v>
      </c>
      <c r="J23" s="2" t="s">
        <v>198</v>
      </c>
      <c r="K23" s="15" t="s">
        <v>198</v>
      </c>
      <c r="L23" s="2"/>
      <c r="M23" s="15"/>
      <c r="N23" s="2">
        <v>90</v>
      </c>
      <c r="O23" s="16" t="s">
        <v>198</v>
      </c>
      <c r="P23" s="2">
        <v>90.1</v>
      </c>
      <c r="Q23" s="16" t="s">
        <v>198</v>
      </c>
      <c r="R23" s="2">
        <v>91.3</v>
      </c>
      <c r="S23" s="2" t="s">
        <v>198</v>
      </c>
      <c r="T23" s="2">
        <v>92.4</v>
      </c>
      <c r="U23" s="2" t="s">
        <v>198</v>
      </c>
      <c r="V23" s="2">
        <v>93.4</v>
      </c>
      <c r="W23" s="2" t="s">
        <v>198</v>
      </c>
      <c r="X23" s="2">
        <v>91</v>
      </c>
      <c r="Y23" s="2" t="s">
        <v>285</v>
      </c>
      <c r="Z23">
        <v>91.6</v>
      </c>
      <c r="AA23" t="s">
        <v>285</v>
      </c>
    </row>
    <row r="24" spans="2:27" x14ac:dyDescent="0.25">
      <c r="B24" t="s">
        <v>211</v>
      </c>
      <c r="C24" t="s">
        <v>212</v>
      </c>
      <c r="D24" s="2" t="s">
        <v>198</v>
      </c>
      <c r="E24" s="15" t="s">
        <v>198</v>
      </c>
      <c r="F24" s="2" t="s">
        <v>198</v>
      </c>
      <c r="G24" s="15" t="s">
        <v>198</v>
      </c>
      <c r="H24" s="2" t="s">
        <v>198</v>
      </c>
      <c r="I24" s="15" t="s">
        <v>198</v>
      </c>
      <c r="J24" s="2" t="s">
        <v>198</v>
      </c>
      <c r="K24" s="15" t="s">
        <v>198</v>
      </c>
      <c r="L24" s="2"/>
      <c r="M24" s="15"/>
      <c r="N24" s="2">
        <v>82.9</v>
      </c>
      <c r="O24" s="16" t="s">
        <v>198</v>
      </c>
      <c r="P24" s="2">
        <v>82.2</v>
      </c>
      <c r="Q24" s="16" t="s">
        <v>198</v>
      </c>
      <c r="R24" s="2">
        <v>83.8</v>
      </c>
      <c r="S24" s="2" t="s">
        <v>198</v>
      </c>
      <c r="T24" s="2">
        <v>77.8</v>
      </c>
      <c r="U24" s="2" t="s">
        <v>198</v>
      </c>
      <c r="V24" s="2">
        <v>82.7</v>
      </c>
      <c r="W24" s="2" t="s">
        <v>198</v>
      </c>
      <c r="X24" s="2">
        <v>80.3</v>
      </c>
      <c r="Y24" s="2" t="s">
        <v>198</v>
      </c>
      <c r="Z24">
        <v>70.599999999999994</v>
      </c>
      <c r="AA24" t="s">
        <v>285</v>
      </c>
    </row>
    <row r="25" spans="2:27" x14ac:dyDescent="0.25">
      <c r="B25" t="s">
        <v>213</v>
      </c>
      <c r="C25" t="s">
        <v>214</v>
      </c>
      <c r="D25" s="2" t="s">
        <v>198</v>
      </c>
      <c r="E25" s="15" t="s">
        <v>198</v>
      </c>
      <c r="F25" s="2" t="s">
        <v>198</v>
      </c>
      <c r="G25" s="15" t="s">
        <v>198</v>
      </c>
      <c r="H25" s="2" t="s">
        <v>198</v>
      </c>
      <c r="I25" s="15" t="s">
        <v>198</v>
      </c>
      <c r="J25" s="2" t="s">
        <v>198</v>
      </c>
      <c r="K25" s="15" t="s">
        <v>198</v>
      </c>
      <c r="L25" s="2"/>
      <c r="M25" s="15"/>
      <c r="N25" s="2">
        <v>61.5</v>
      </c>
      <c r="O25" s="16" t="s">
        <v>198</v>
      </c>
      <c r="P25" s="2">
        <v>72.2</v>
      </c>
      <c r="Q25" s="16" t="s">
        <v>198</v>
      </c>
      <c r="R25" s="2">
        <v>71.900000000000006</v>
      </c>
      <c r="S25" s="2" t="s">
        <v>285</v>
      </c>
      <c r="T25" s="2">
        <v>76.900000000000006</v>
      </c>
      <c r="U25" s="2" t="s">
        <v>198</v>
      </c>
      <c r="V25" s="2">
        <v>75.900000000000006</v>
      </c>
      <c r="W25" s="2" t="s">
        <v>198</v>
      </c>
      <c r="X25" s="2">
        <v>73.5</v>
      </c>
      <c r="Y25" s="2" t="s">
        <v>198</v>
      </c>
      <c r="Z25">
        <v>79.400000000000006</v>
      </c>
      <c r="AA25" t="s">
        <v>285</v>
      </c>
    </row>
    <row r="26" spans="2:27" x14ac:dyDescent="0.25">
      <c r="B26" t="s">
        <v>215</v>
      </c>
      <c r="C26" t="s">
        <v>216</v>
      </c>
      <c r="D26" s="2" t="s">
        <v>198</v>
      </c>
      <c r="E26" s="15" t="s">
        <v>198</v>
      </c>
      <c r="F26" s="2" t="s">
        <v>198</v>
      </c>
      <c r="G26" s="15" t="s">
        <v>198</v>
      </c>
      <c r="H26" s="2" t="s">
        <v>198</v>
      </c>
      <c r="I26" s="15" t="s">
        <v>198</v>
      </c>
      <c r="J26" s="2" t="s">
        <v>198</v>
      </c>
      <c r="K26" s="15" t="s">
        <v>198</v>
      </c>
      <c r="L26" s="2"/>
      <c r="M26" s="15"/>
      <c r="N26" s="2">
        <v>37.5</v>
      </c>
      <c r="O26" s="16" t="s">
        <v>198</v>
      </c>
      <c r="P26" s="2">
        <v>40.700000000000003</v>
      </c>
      <c r="Q26" s="16" t="s">
        <v>198</v>
      </c>
      <c r="R26" s="2">
        <v>48.4</v>
      </c>
      <c r="S26" s="2" t="s">
        <v>198</v>
      </c>
      <c r="T26" s="2">
        <v>50.5</v>
      </c>
      <c r="U26" s="2" t="s">
        <v>198</v>
      </c>
      <c r="V26" s="2">
        <v>50.9</v>
      </c>
      <c r="W26" s="2" t="s">
        <v>198</v>
      </c>
      <c r="X26" s="2">
        <v>43.7</v>
      </c>
      <c r="Y26" s="2" t="s">
        <v>198</v>
      </c>
      <c r="Z26">
        <v>50.4</v>
      </c>
      <c r="AA26" t="s">
        <v>285</v>
      </c>
    </row>
    <row r="27" spans="2:27" x14ac:dyDescent="0.25">
      <c r="B27" t="s">
        <v>217</v>
      </c>
      <c r="C27" t="s">
        <v>218</v>
      </c>
      <c r="D27" s="2" t="s">
        <v>198</v>
      </c>
      <c r="E27" s="15" t="s">
        <v>198</v>
      </c>
      <c r="F27" s="2" t="s">
        <v>198</v>
      </c>
      <c r="G27" s="15" t="s">
        <v>198</v>
      </c>
      <c r="H27" s="2" t="s">
        <v>198</v>
      </c>
      <c r="I27" s="15" t="s">
        <v>198</v>
      </c>
      <c r="J27" s="2" t="s">
        <v>198</v>
      </c>
      <c r="K27" s="15" t="s">
        <v>198</v>
      </c>
      <c r="L27" s="2"/>
      <c r="M27" s="15"/>
      <c r="N27" s="2">
        <v>57.4</v>
      </c>
      <c r="O27" s="16" t="s">
        <v>198</v>
      </c>
      <c r="P27" s="2">
        <v>61.3</v>
      </c>
      <c r="Q27" s="16" t="s">
        <v>198</v>
      </c>
      <c r="R27" s="2">
        <v>58.5</v>
      </c>
      <c r="S27" s="2" t="s">
        <v>198</v>
      </c>
      <c r="T27" s="2">
        <v>70</v>
      </c>
      <c r="U27" s="2" t="s">
        <v>198</v>
      </c>
      <c r="V27" s="2">
        <v>66</v>
      </c>
      <c r="W27" s="2" t="s">
        <v>198</v>
      </c>
      <c r="X27" s="2">
        <v>50.3</v>
      </c>
      <c r="Y27" s="2" t="s">
        <v>198</v>
      </c>
      <c r="Z27">
        <v>67.099999999999994</v>
      </c>
      <c r="AA27" t="s">
        <v>309</v>
      </c>
    </row>
    <row r="28" spans="2:27" x14ac:dyDescent="0.25">
      <c r="B28" t="s">
        <v>219</v>
      </c>
      <c r="C28" t="s">
        <v>220</v>
      </c>
      <c r="D28" s="2" t="s">
        <v>198</v>
      </c>
      <c r="E28" s="15" t="s">
        <v>198</v>
      </c>
      <c r="F28" s="2" t="s">
        <v>198</v>
      </c>
      <c r="G28" s="15" t="s">
        <v>198</v>
      </c>
      <c r="H28" s="2" t="s">
        <v>198</v>
      </c>
      <c r="I28" s="15" t="s">
        <v>198</v>
      </c>
      <c r="J28" s="2" t="s">
        <v>198</v>
      </c>
      <c r="K28" s="15" t="s">
        <v>198</v>
      </c>
      <c r="L28" s="2"/>
      <c r="M28" s="15"/>
      <c r="N28" s="2">
        <v>61</v>
      </c>
      <c r="O28" s="16" t="s">
        <v>198</v>
      </c>
      <c r="P28" s="2">
        <v>65.900000000000006</v>
      </c>
      <c r="Q28" s="16" t="s">
        <v>198</v>
      </c>
      <c r="R28" s="2">
        <v>63.2</v>
      </c>
      <c r="S28" s="2" t="s">
        <v>198</v>
      </c>
      <c r="T28" s="2">
        <v>72.2</v>
      </c>
      <c r="U28" s="2" t="s">
        <v>198</v>
      </c>
      <c r="V28" s="2">
        <v>68.8</v>
      </c>
      <c r="W28" s="2" t="s">
        <v>198</v>
      </c>
      <c r="X28" s="2">
        <v>68.5</v>
      </c>
      <c r="Y28" s="2" t="s">
        <v>198</v>
      </c>
      <c r="Z28">
        <v>68.400000000000006</v>
      </c>
      <c r="AA28" t="s">
        <v>309</v>
      </c>
    </row>
    <row r="29" spans="2:27" x14ac:dyDescent="0.25">
      <c r="B29" t="s">
        <v>221</v>
      </c>
      <c r="C29" t="s">
        <v>222</v>
      </c>
      <c r="D29" s="2" t="s">
        <v>198</v>
      </c>
      <c r="E29" s="15" t="s">
        <v>198</v>
      </c>
      <c r="F29" s="2" t="s">
        <v>198</v>
      </c>
      <c r="G29" s="15" t="s">
        <v>198</v>
      </c>
      <c r="H29" s="2" t="s">
        <v>198</v>
      </c>
      <c r="I29" s="15" t="s">
        <v>198</v>
      </c>
      <c r="J29" s="2" t="s">
        <v>198</v>
      </c>
      <c r="K29" s="15" t="s">
        <v>198</v>
      </c>
      <c r="L29" s="2"/>
      <c r="M29" s="15"/>
      <c r="N29" s="2">
        <v>46.7</v>
      </c>
      <c r="O29" s="16" t="s">
        <v>198</v>
      </c>
      <c r="P29" s="2">
        <v>70.3</v>
      </c>
      <c r="Q29" s="16" t="s">
        <v>198</v>
      </c>
      <c r="R29" s="2">
        <v>59.4</v>
      </c>
      <c r="S29" s="2" t="s">
        <v>198</v>
      </c>
      <c r="T29" s="2">
        <v>68.8</v>
      </c>
      <c r="U29" s="2" t="s">
        <v>198</v>
      </c>
      <c r="V29" s="2">
        <v>73.900000000000006</v>
      </c>
      <c r="W29" s="2" t="s">
        <v>198</v>
      </c>
      <c r="X29" s="2">
        <v>73.7</v>
      </c>
      <c r="Y29" s="2" t="s">
        <v>198</v>
      </c>
      <c r="Z29">
        <v>69.900000000000006</v>
      </c>
      <c r="AA29" t="s">
        <v>285</v>
      </c>
    </row>
    <row r="30" spans="2:27" x14ac:dyDescent="0.25">
      <c r="B30" t="s">
        <v>223</v>
      </c>
      <c r="C30" t="s">
        <v>224</v>
      </c>
      <c r="D30" s="2" t="s">
        <v>198</v>
      </c>
      <c r="E30" s="15" t="s">
        <v>198</v>
      </c>
      <c r="F30" s="2" t="s">
        <v>198</v>
      </c>
      <c r="G30" s="15" t="s">
        <v>198</v>
      </c>
      <c r="H30" s="2" t="s">
        <v>198</v>
      </c>
      <c r="I30" s="15" t="s">
        <v>198</v>
      </c>
      <c r="J30" s="2" t="s">
        <v>198</v>
      </c>
      <c r="K30" s="15" t="s">
        <v>198</v>
      </c>
      <c r="L30" s="2"/>
      <c r="M30" s="15"/>
      <c r="N30" s="2">
        <v>42.7</v>
      </c>
      <c r="O30" s="16" t="s">
        <v>198</v>
      </c>
      <c r="P30" s="2">
        <v>48.7</v>
      </c>
      <c r="Q30" s="16" t="s">
        <v>198</v>
      </c>
      <c r="R30" s="2">
        <v>50.8</v>
      </c>
      <c r="S30" s="2" t="s">
        <v>198</v>
      </c>
      <c r="T30" s="2">
        <v>53.9</v>
      </c>
      <c r="U30" s="2" t="s">
        <v>198</v>
      </c>
      <c r="V30" s="2">
        <v>56.6</v>
      </c>
      <c r="W30" s="2" t="s">
        <v>198</v>
      </c>
      <c r="X30" s="2">
        <v>53.3</v>
      </c>
      <c r="Y30" s="2" t="s">
        <v>198</v>
      </c>
      <c r="Z30">
        <v>53.9</v>
      </c>
      <c r="AA30" t="s">
        <v>285</v>
      </c>
    </row>
    <row r="31" spans="2:27" x14ac:dyDescent="0.25">
      <c r="B31" t="s">
        <v>225</v>
      </c>
      <c r="C31" t="s">
        <v>226</v>
      </c>
      <c r="D31" s="2" t="s">
        <v>198</v>
      </c>
      <c r="E31" s="15" t="s">
        <v>198</v>
      </c>
      <c r="F31" s="2" t="s">
        <v>198</v>
      </c>
      <c r="G31" s="15" t="s">
        <v>198</v>
      </c>
      <c r="H31" s="2" t="s">
        <v>198</v>
      </c>
      <c r="I31" s="15" t="s">
        <v>198</v>
      </c>
      <c r="J31" s="2" t="s">
        <v>198</v>
      </c>
      <c r="K31" s="15" t="s">
        <v>198</v>
      </c>
      <c r="L31" s="2"/>
      <c r="M31" s="15"/>
      <c r="N31" s="2">
        <v>70.3</v>
      </c>
      <c r="O31" s="16" t="s">
        <v>198</v>
      </c>
      <c r="P31" s="2">
        <v>72.599999999999994</v>
      </c>
      <c r="Q31" s="16" t="s">
        <v>302</v>
      </c>
      <c r="R31" s="2">
        <v>51.8</v>
      </c>
      <c r="S31" s="2" t="s">
        <v>302</v>
      </c>
      <c r="T31" s="2">
        <v>67.3</v>
      </c>
      <c r="U31" s="2" t="s">
        <v>198</v>
      </c>
      <c r="V31" s="2">
        <v>70.2</v>
      </c>
      <c r="W31" s="2" t="s">
        <v>302</v>
      </c>
      <c r="X31" s="2">
        <v>59</v>
      </c>
      <c r="Y31" s="2" t="s">
        <v>302</v>
      </c>
      <c r="Z31">
        <v>74.599999999999994</v>
      </c>
      <c r="AA31" t="s">
        <v>361</v>
      </c>
    </row>
    <row r="32" spans="2:27" x14ac:dyDescent="0.25">
      <c r="B32" t="s">
        <v>227</v>
      </c>
      <c r="C32" t="s">
        <v>228</v>
      </c>
      <c r="D32" s="2" t="s">
        <v>198</v>
      </c>
      <c r="E32" s="15" t="s">
        <v>198</v>
      </c>
      <c r="F32" s="2" t="s">
        <v>198</v>
      </c>
      <c r="G32" s="15" t="s">
        <v>198</v>
      </c>
      <c r="H32" s="2" t="s">
        <v>198</v>
      </c>
      <c r="I32" s="15" t="s">
        <v>198</v>
      </c>
      <c r="J32" s="2" t="s">
        <v>198</v>
      </c>
      <c r="K32" s="15" t="s">
        <v>198</v>
      </c>
      <c r="L32" s="2"/>
      <c r="M32" s="15"/>
      <c r="N32" s="2">
        <v>74.2</v>
      </c>
      <c r="O32" s="16" t="s">
        <v>198</v>
      </c>
      <c r="P32" s="2">
        <v>74.8</v>
      </c>
      <c r="Q32" s="16" t="s">
        <v>198</v>
      </c>
      <c r="R32" s="2">
        <v>69.099999999999994</v>
      </c>
      <c r="S32" s="2" t="s">
        <v>198</v>
      </c>
      <c r="T32" s="2">
        <v>75.8</v>
      </c>
      <c r="U32" s="2" t="s">
        <v>198</v>
      </c>
      <c r="V32" s="2">
        <v>65.599999999999994</v>
      </c>
      <c r="W32" s="2" t="s">
        <v>198</v>
      </c>
      <c r="X32" s="2">
        <v>70.2</v>
      </c>
      <c r="Y32" s="2" t="s">
        <v>198</v>
      </c>
      <c r="Z32">
        <v>73.5</v>
      </c>
      <c r="AA32" t="s">
        <v>285</v>
      </c>
    </row>
    <row r="33" spans="2:27" x14ac:dyDescent="0.25">
      <c r="B33" t="s">
        <v>229</v>
      </c>
      <c r="C33" t="s">
        <v>230</v>
      </c>
      <c r="D33" s="2" t="s">
        <v>198</v>
      </c>
      <c r="E33" s="15" t="s">
        <v>198</v>
      </c>
      <c r="F33" s="2" t="s">
        <v>198</v>
      </c>
      <c r="G33" s="15" t="s">
        <v>198</v>
      </c>
      <c r="H33" s="2" t="s">
        <v>198</v>
      </c>
      <c r="I33" s="15" t="s">
        <v>198</v>
      </c>
      <c r="J33" s="2" t="s">
        <v>198</v>
      </c>
      <c r="K33" s="15" t="s">
        <v>198</v>
      </c>
      <c r="L33" s="2"/>
      <c r="M33" s="15"/>
      <c r="N33" s="2">
        <v>75.599999999999994</v>
      </c>
      <c r="O33" s="16" t="s">
        <v>198</v>
      </c>
      <c r="P33" s="2">
        <v>74.900000000000006</v>
      </c>
      <c r="Q33" s="16" t="s">
        <v>198</v>
      </c>
      <c r="R33" s="2">
        <v>71.5</v>
      </c>
      <c r="S33" s="2" t="s">
        <v>198</v>
      </c>
      <c r="T33" s="2">
        <v>79.2</v>
      </c>
      <c r="U33" s="2" t="s">
        <v>198</v>
      </c>
      <c r="V33" s="2">
        <v>67.3</v>
      </c>
      <c r="W33" s="2" t="s">
        <v>198</v>
      </c>
      <c r="X33" s="2">
        <v>56.8</v>
      </c>
      <c r="Y33" s="2" t="s">
        <v>198</v>
      </c>
      <c r="Z33">
        <v>69.8</v>
      </c>
      <c r="AA33" t="s">
        <v>285</v>
      </c>
    </row>
    <row r="34" spans="2:27" x14ac:dyDescent="0.25">
      <c r="B34" t="s">
        <v>231</v>
      </c>
      <c r="C34" t="s">
        <v>232</v>
      </c>
      <c r="D34" s="2" t="s">
        <v>198</v>
      </c>
      <c r="E34" s="15" t="s">
        <v>198</v>
      </c>
      <c r="F34" s="2" t="s">
        <v>198</v>
      </c>
      <c r="G34" s="15" t="s">
        <v>198</v>
      </c>
      <c r="H34" s="2" t="s">
        <v>198</v>
      </c>
      <c r="I34" s="15" t="s">
        <v>198</v>
      </c>
      <c r="J34" s="2" t="s">
        <v>198</v>
      </c>
      <c r="K34" s="15" t="s">
        <v>198</v>
      </c>
      <c r="L34" s="2"/>
      <c r="M34" s="15"/>
      <c r="N34" s="2">
        <v>100</v>
      </c>
      <c r="O34" s="16" t="s">
        <v>361</v>
      </c>
      <c r="P34" s="2">
        <v>100</v>
      </c>
      <c r="Q34" s="16" t="s">
        <v>302</v>
      </c>
      <c r="R34" s="2">
        <v>84.4</v>
      </c>
      <c r="S34" s="2" t="s">
        <v>302</v>
      </c>
      <c r="T34" s="2">
        <v>95.4</v>
      </c>
      <c r="U34" s="2" t="s">
        <v>198</v>
      </c>
      <c r="V34" s="2">
        <v>100</v>
      </c>
      <c r="W34" s="2" t="s">
        <v>302</v>
      </c>
      <c r="X34" s="2" t="s">
        <v>199</v>
      </c>
      <c r="Y34" s="2" t="s">
        <v>302</v>
      </c>
      <c r="Z34">
        <v>77</v>
      </c>
      <c r="AA34" t="s">
        <v>285</v>
      </c>
    </row>
    <row r="35" spans="2:27" x14ac:dyDescent="0.25">
      <c r="B35" t="s">
        <v>233</v>
      </c>
      <c r="C35" t="s">
        <v>234</v>
      </c>
      <c r="D35" s="2" t="s">
        <v>198</v>
      </c>
      <c r="E35" s="15" t="s">
        <v>198</v>
      </c>
      <c r="F35" s="2" t="s">
        <v>198</v>
      </c>
      <c r="G35" s="15" t="s">
        <v>198</v>
      </c>
      <c r="H35" s="2" t="s">
        <v>198</v>
      </c>
      <c r="I35" s="15" t="s">
        <v>198</v>
      </c>
      <c r="J35" s="2" t="s">
        <v>198</v>
      </c>
      <c r="K35" s="15" t="s">
        <v>198</v>
      </c>
      <c r="L35" s="2"/>
      <c r="M35" s="15"/>
      <c r="N35" s="2">
        <v>77.3</v>
      </c>
      <c r="O35" s="16" t="s">
        <v>285</v>
      </c>
      <c r="P35" s="2">
        <v>84.4</v>
      </c>
      <c r="Q35" s="16" t="s">
        <v>198</v>
      </c>
      <c r="R35" s="2">
        <v>85.9</v>
      </c>
      <c r="S35" s="2" t="s">
        <v>198</v>
      </c>
      <c r="T35" s="2">
        <v>87.1</v>
      </c>
      <c r="U35" s="2" t="s">
        <v>198</v>
      </c>
      <c r="V35" s="2">
        <v>86.3</v>
      </c>
      <c r="W35" s="2" t="s">
        <v>198</v>
      </c>
      <c r="X35" s="2">
        <v>80</v>
      </c>
      <c r="Y35" s="2" t="s">
        <v>198</v>
      </c>
      <c r="Z35">
        <v>82.7</v>
      </c>
      <c r="AA35" t="s">
        <v>285</v>
      </c>
    </row>
    <row r="36" spans="2:27" x14ac:dyDescent="0.25">
      <c r="B36" t="s">
        <v>235</v>
      </c>
      <c r="C36" t="s">
        <v>236</v>
      </c>
      <c r="D36" s="2" t="s">
        <v>198</v>
      </c>
      <c r="E36" s="15" t="s">
        <v>198</v>
      </c>
      <c r="F36" s="2" t="s">
        <v>198</v>
      </c>
      <c r="G36" s="15" t="s">
        <v>198</v>
      </c>
      <c r="H36" s="2" t="s">
        <v>198</v>
      </c>
      <c r="I36" s="15" t="s">
        <v>198</v>
      </c>
      <c r="J36" s="2" t="s">
        <v>198</v>
      </c>
      <c r="K36" s="15" t="s">
        <v>198</v>
      </c>
      <c r="L36" s="2"/>
      <c r="M36" s="15"/>
      <c r="N36" s="2">
        <v>90.3</v>
      </c>
      <c r="O36" s="16" t="s">
        <v>198</v>
      </c>
      <c r="P36" s="2">
        <v>95.2</v>
      </c>
      <c r="Q36" s="16" t="s">
        <v>198</v>
      </c>
      <c r="R36" s="2">
        <v>93.6</v>
      </c>
      <c r="S36" s="2" t="s">
        <v>285</v>
      </c>
      <c r="T36" s="2">
        <v>90.6</v>
      </c>
      <c r="U36" s="2" t="s">
        <v>198</v>
      </c>
      <c r="V36" s="2">
        <v>91.7</v>
      </c>
      <c r="W36" s="2" t="s">
        <v>198</v>
      </c>
      <c r="X36" s="2">
        <v>89</v>
      </c>
      <c r="Y36" s="2" t="s">
        <v>198</v>
      </c>
      <c r="Z36">
        <v>77.7</v>
      </c>
      <c r="AA36" t="s">
        <v>285</v>
      </c>
    </row>
    <row r="37" spans="2:27" x14ac:dyDescent="0.25">
      <c r="B37" t="s">
        <v>237</v>
      </c>
      <c r="C37" t="s">
        <v>238</v>
      </c>
      <c r="D37" s="2" t="s">
        <v>198</v>
      </c>
      <c r="E37" s="15" t="s">
        <v>198</v>
      </c>
      <c r="F37" s="2" t="s">
        <v>198</v>
      </c>
      <c r="G37" s="15" t="s">
        <v>198</v>
      </c>
      <c r="H37" s="2" t="s">
        <v>198</v>
      </c>
      <c r="I37" s="15" t="s">
        <v>198</v>
      </c>
      <c r="J37" s="2" t="s">
        <v>198</v>
      </c>
      <c r="K37" s="15" t="s">
        <v>198</v>
      </c>
      <c r="L37" s="2"/>
      <c r="M37" s="15"/>
      <c r="N37" s="2">
        <v>85.8</v>
      </c>
      <c r="O37" s="16" t="s">
        <v>198</v>
      </c>
      <c r="P37" s="2">
        <v>86.7</v>
      </c>
      <c r="Q37" s="16" t="s">
        <v>198</v>
      </c>
      <c r="R37" s="2">
        <v>86.9</v>
      </c>
      <c r="S37" s="2" t="s">
        <v>198</v>
      </c>
      <c r="T37" s="2">
        <v>87.9</v>
      </c>
      <c r="U37" s="2" t="s">
        <v>198</v>
      </c>
      <c r="V37" s="2">
        <v>90.4</v>
      </c>
      <c r="W37" s="2" t="s">
        <v>285</v>
      </c>
      <c r="X37" s="2">
        <v>84.7</v>
      </c>
      <c r="Y37" s="2" t="s">
        <v>198</v>
      </c>
      <c r="Z37">
        <v>91.8</v>
      </c>
      <c r="AA37" t="s">
        <v>285</v>
      </c>
    </row>
    <row r="38" spans="2:27" x14ac:dyDescent="0.25">
      <c r="B38" t="s">
        <v>239</v>
      </c>
      <c r="C38" t="s">
        <v>240</v>
      </c>
      <c r="D38" s="2" t="s">
        <v>198</v>
      </c>
      <c r="E38" s="15" t="s">
        <v>198</v>
      </c>
      <c r="F38" s="2" t="s">
        <v>198</v>
      </c>
      <c r="G38" s="15" t="s">
        <v>198</v>
      </c>
      <c r="H38" s="2" t="s">
        <v>198</v>
      </c>
      <c r="I38" s="15" t="s">
        <v>198</v>
      </c>
      <c r="J38" s="2" t="s">
        <v>198</v>
      </c>
      <c r="K38" s="15" t="s">
        <v>198</v>
      </c>
      <c r="L38" s="2"/>
      <c r="M38" s="15"/>
      <c r="N38" s="2">
        <v>84.3</v>
      </c>
      <c r="O38" s="16" t="s">
        <v>198</v>
      </c>
      <c r="P38" s="2">
        <v>85.5</v>
      </c>
      <c r="Q38" s="16" t="s">
        <v>198</v>
      </c>
      <c r="R38" s="2">
        <v>89.2</v>
      </c>
      <c r="S38" s="2" t="s">
        <v>198</v>
      </c>
      <c r="T38" s="2">
        <v>87.3</v>
      </c>
      <c r="U38" s="2" t="s">
        <v>198</v>
      </c>
      <c r="V38" s="2">
        <v>88</v>
      </c>
      <c r="W38" s="2" t="s">
        <v>198</v>
      </c>
      <c r="X38" s="2">
        <v>85.4</v>
      </c>
      <c r="Y38" s="2" t="s">
        <v>198</v>
      </c>
      <c r="Z38">
        <v>86</v>
      </c>
      <c r="AA38" t="s">
        <v>285</v>
      </c>
    </row>
    <row r="39" spans="2:27" x14ac:dyDescent="0.25">
      <c r="B39" t="s">
        <v>241</v>
      </c>
      <c r="C39" t="s">
        <v>242</v>
      </c>
      <c r="D39" s="2" t="s">
        <v>198</v>
      </c>
      <c r="E39" s="15" t="s">
        <v>198</v>
      </c>
      <c r="F39" s="2" t="s">
        <v>198</v>
      </c>
      <c r="G39" s="15" t="s">
        <v>198</v>
      </c>
      <c r="H39" s="2" t="s">
        <v>198</v>
      </c>
      <c r="I39" s="15" t="s">
        <v>198</v>
      </c>
      <c r="J39" s="2" t="s">
        <v>198</v>
      </c>
      <c r="K39" s="15" t="s">
        <v>198</v>
      </c>
      <c r="L39" s="2"/>
      <c r="M39" s="15"/>
      <c r="N39" s="2">
        <v>70.099999999999994</v>
      </c>
      <c r="O39" s="16" t="s">
        <v>198</v>
      </c>
      <c r="P39" s="2">
        <v>74.3</v>
      </c>
      <c r="Q39" s="16" t="s">
        <v>198</v>
      </c>
      <c r="R39" s="2">
        <v>75.2</v>
      </c>
      <c r="S39" s="2" t="s">
        <v>198</v>
      </c>
      <c r="T39" s="2">
        <v>78.400000000000006</v>
      </c>
      <c r="U39" s="2" t="s">
        <v>285</v>
      </c>
      <c r="V39" s="2">
        <v>78.900000000000006</v>
      </c>
      <c r="W39" s="2" t="s">
        <v>198</v>
      </c>
      <c r="X39" s="2">
        <v>78</v>
      </c>
      <c r="Y39" s="2" t="s">
        <v>198</v>
      </c>
      <c r="Z39">
        <v>75.8</v>
      </c>
      <c r="AA39" t="s">
        <v>285</v>
      </c>
    </row>
    <row r="40" spans="2:27" x14ac:dyDescent="0.25">
      <c r="B40" t="s">
        <v>243</v>
      </c>
      <c r="C40" t="s">
        <v>244</v>
      </c>
      <c r="D40" s="2" t="s">
        <v>198</v>
      </c>
      <c r="E40" s="15" t="s">
        <v>198</v>
      </c>
      <c r="F40" s="2" t="s">
        <v>198</v>
      </c>
      <c r="G40" s="15" t="s">
        <v>198</v>
      </c>
      <c r="H40" s="2" t="s">
        <v>198</v>
      </c>
      <c r="I40" s="15" t="s">
        <v>198</v>
      </c>
      <c r="J40" s="2" t="s">
        <v>198</v>
      </c>
      <c r="K40" s="15" t="s">
        <v>198</v>
      </c>
      <c r="L40" s="2"/>
      <c r="M40" s="15"/>
      <c r="N40" s="2">
        <v>70.099999999999994</v>
      </c>
      <c r="O40" s="16" t="s">
        <v>198</v>
      </c>
      <c r="P40" s="2">
        <v>69.8</v>
      </c>
      <c r="Q40" s="16" t="s">
        <v>198</v>
      </c>
      <c r="R40" s="2">
        <v>78.900000000000006</v>
      </c>
      <c r="S40" s="2" t="s">
        <v>198</v>
      </c>
      <c r="T40" s="2">
        <v>77.400000000000006</v>
      </c>
      <c r="U40" s="2" t="s">
        <v>198</v>
      </c>
      <c r="V40" s="2">
        <v>76</v>
      </c>
      <c r="W40" s="2" t="s">
        <v>198</v>
      </c>
      <c r="X40" s="2">
        <v>73</v>
      </c>
      <c r="Y40" s="2" t="s">
        <v>198</v>
      </c>
      <c r="Z40">
        <v>65.400000000000006</v>
      </c>
      <c r="AA40" t="s">
        <v>285</v>
      </c>
    </row>
    <row r="41" spans="2:27" x14ac:dyDescent="0.25">
      <c r="B41" t="s">
        <v>245</v>
      </c>
      <c r="C41" t="s">
        <v>246</v>
      </c>
      <c r="D41" s="2" t="s">
        <v>198</v>
      </c>
      <c r="E41" s="15" t="s">
        <v>198</v>
      </c>
      <c r="F41" s="2" t="s">
        <v>198</v>
      </c>
      <c r="G41" s="15" t="s">
        <v>198</v>
      </c>
      <c r="H41" s="2" t="s">
        <v>198</v>
      </c>
      <c r="I41" s="15" t="s">
        <v>198</v>
      </c>
      <c r="J41" s="2" t="s">
        <v>198</v>
      </c>
      <c r="K41" s="15" t="s">
        <v>198</v>
      </c>
      <c r="L41" s="2"/>
      <c r="M41" s="15"/>
      <c r="N41" s="2">
        <v>62.4</v>
      </c>
      <c r="O41" s="16" t="s">
        <v>198</v>
      </c>
      <c r="P41" s="2">
        <v>63.3</v>
      </c>
      <c r="Q41" s="16" t="s">
        <v>198</v>
      </c>
      <c r="R41" s="2">
        <v>67.2</v>
      </c>
      <c r="S41" s="2" t="s">
        <v>198</v>
      </c>
      <c r="T41" s="2">
        <v>69</v>
      </c>
      <c r="U41" s="2" t="s">
        <v>198</v>
      </c>
      <c r="V41" s="2">
        <v>67.7</v>
      </c>
      <c r="W41" s="2" t="s">
        <v>198</v>
      </c>
      <c r="X41" s="2">
        <v>68.7</v>
      </c>
      <c r="Y41" s="2" t="s">
        <v>198</v>
      </c>
      <c r="Z41">
        <v>61.4</v>
      </c>
      <c r="AA41" t="s">
        <v>285</v>
      </c>
    </row>
    <row r="42" spans="2:27" x14ac:dyDescent="0.25">
      <c r="B42" t="s">
        <v>247</v>
      </c>
      <c r="C42" t="s">
        <v>248</v>
      </c>
      <c r="D42" s="2" t="s">
        <v>198</v>
      </c>
      <c r="E42" s="15" t="s">
        <v>198</v>
      </c>
      <c r="F42" s="2" t="s">
        <v>198</v>
      </c>
      <c r="G42" s="15" t="s">
        <v>198</v>
      </c>
      <c r="H42" s="2" t="s">
        <v>198</v>
      </c>
      <c r="I42" s="15" t="s">
        <v>198</v>
      </c>
      <c r="J42" s="2" t="s">
        <v>198</v>
      </c>
      <c r="K42" s="15" t="s">
        <v>198</v>
      </c>
      <c r="L42" s="2"/>
      <c r="M42" s="15"/>
      <c r="N42" s="2">
        <v>62.4</v>
      </c>
      <c r="O42" s="16" t="s">
        <v>198</v>
      </c>
      <c r="P42" s="2">
        <v>72.3</v>
      </c>
      <c r="Q42" s="16" t="s">
        <v>198</v>
      </c>
      <c r="R42" s="2">
        <v>80.8</v>
      </c>
      <c r="S42" s="2" t="s">
        <v>198</v>
      </c>
      <c r="T42" s="2">
        <v>84.5</v>
      </c>
      <c r="U42" s="2" t="s">
        <v>198</v>
      </c>
      <c r="V42" s="2">
        <v>79.099999999999994</v>
      </c>
      <c r="W42" s="2" t="s">
        <v>198</v>
      </c>
      <c r="X42" s="2">
        <v>71.599999999999994</v>
      </c>
      <c r="Y42" s="2" t="s">
        <v>198</v>
      </c>
      <c r="Z42">
        <v>78</v>
      </c>
      <c r="AA42" t="s">
        <v>285</v>
      </c>
    </row>
    <row r="43" spans="2:27" x14ac:dyDescent="0.25">
      <c r="B43" t="s">
        <v>249</v>
      </c>
      <c r="C43" t="s">
        <v>250</v>
      </c>
      <c r="D43" s="2" t="s">
        <v>198</v>
      </c>
      <c r="E43" s="15" t="s">
        <v>198</v>
      </c>
      <c r="F43" s="2" t="s">
        <v>198</v>
      </c>
      <c r="G43" s="15" t="s">
        <v>198</v>
      </c>
      <c r="H43" s="2" t="s">
        <v>198</v>
      </c>
      <c r="I43" s="15" t="s">
        <v>198</v>
      </c>
      <c r="J43" s="2" t="s">
        <v>198</v>
      </c>
      <c r="K43" s="15" t="s">
        <v>198</v>
      </c>
      <c r="L43" s="2"/>
      <c r="M43" s="15"/>
      <c r="N43" s="2">
        <v>73.5</v>
      </c>
      <c r="O43" s="16" t="s">
        <v>198</v>
      </c>
      <c r="P43" s="2">
        <v>77.2</v>
      </c>
      <c r="Q43" s="16" t="s">
        <v>198</v>
      </c>
      <c r="R43" s="2">
        <v>81.599999999999994</v>
      </c>
      <c r="S43" s="2" t="s">
        <v>198</v>
      </c>
      <c r="T43" s="2">
        <v>84.7</v>
      </c>
      <c r="U43" s="2" t="s">
        <v>198</v>
      </c>
      <c r="V43" s="2">
        <v>84.6</v>
      </c>
      <c r="W43" s="2" t="s">
        <v>198</v>
      </c>
      <c r="X43" s="2">
        <v>80.7</v>
      </c>
      <c r="Y43" s="2" t="s">
        <v>198</v>
      </c>
      <c r="Z43">
        <v>75.3</v>
      </c>
      <c r="AA43" t="s">
        <v>285</v>
      </c>
    </row>
    <row r="44" spans="2:27" x14ac:dyDescent="0.25">
      <c r="B44" t="s">
        <v>251</v>
      </c>
      <c r="C44" t="s">
        <v>252</v>
      </c>
      <c r="D44" s="2" t="s">
        <v>198</v>
      </c>
      <c r="E44" s="15" t="s">
        <v>198</v>
      </c>
      <c r="F44" s="2" t="s">
        <v>198</v>
      </c>
      <c r="G44" s="15" t="s">
        <v>198</v>
      </c>
      <c r="H44" s="2" t="s">
        <v>198</v>
      </c>
      <c r="I44" s="15" t="s">
        <v>198</v>
      </c>
      <c r="J44" s="2" t="s">
        <v>198</v>
      </c>
      <c r="K44" s="15" t="s">
        <v>198</v>
      </c>
      <c r="L44" s="2"/>
      <c r="M44" s="15"/>
      <c r="N44" s="2">
        <v>71.599999999999994</v>
      </c>
      <c r="O44" s="16" t="s">
        <v>198</v>
      </c>
      <c r="P44" s="2">
        <v>77.099999999999994</v>
      </c>
      <c r="Q44" s="16" t="s">
        <v>198</v>
      </c>
      <c r="R44" s="2">
        <v>77</v>
      </c>
      <c r="S44" s="2" t="s">
        <v>198</v>
      </c>
      <c r="T44" s="2">
        <v>78.5</v>
      </c>
      <c r="U44" s="2" t="s">
        <v>198</v>
      </c>
      <c r="V44" s="2">
        <v>80.400000000000006</v>
      </c>
      <c r="W44" s="2" t="s">
        <v>198</v>
      </c>
      <c r="X44" s="2">
        <v>74.599999999999994</v>
      </c>
      <c r="Y44" s="2" t="s">
        <v>198</v>
      </c>
      <c r="Z44" s="2">
        <v>72.400000000000006</v>
      </c>
      <c r="AA44" t="s">
        <v>285</v>
      </c>
    </row>
    <row r="45" spans="2:27" x14ac:dyDescent="0.25">
      <c r="B45" t="s">
        <v>253</v>
      </c>
      <c r="C45" t="s">
        <v>254</v>
      </c>
      <c r="D45" s="2" t="s">
        <v>198</v>
      </c>
      <c r="E45" s="15" t="s">
        <v>198</v>
      </c>
      <c r="F45" s="2" t="s">
        <v>198</v>
      </c>
      <c r="G45" s="15" t="s">
        <v>198</v>
      </c>
      <c r="H45" s="2" t="s">
        <v>198</v>
      </c>
      <c r="I45" s="15" t="s">
        <v>198</v>
      </c>
      <c r="J45" s="2" t="s">
        <v>198</v>
      </c>
      <c r="K45" s="15" t="s">
        <v>198</v>
      </c>
      <c r="L45" s="2"/>
      <c r="M45" s="15"/>
      <c r="N45" s="2">
        <v>81.599999999999994</v>
      </c>
      <c r="O45" s="16" t="s">
        <v>198</v>
      </c>
      <c r="P45" s="2">
        <v>83.9</v>
      </c>
      <c r="Q45" s="16" t="s">
        <v>198</v>
      </c>
      <c r="R45" s="2">
        <v>87.8</v>
      </c>
      <c r="S45" s="2" t="s">
        <v>198</v>
      </c>
      <c r="T45" s="2">
        <v>88</v>
      </c>
      <c r="U45" s="2" t="s">
        <v>285</v>
      </c>
      <c r="V45" s="2">
        <v>87.4</v>
      </c>
      <c r="W45" s="2" t="s">
        <v>198</v>
      </c>
      <c r="X45" s="2">
        <v>85.3</v>
      </c>
      <c r="Y45" s="2" t="s">
        <v>198</v>
      </c>
      <c r="Z45" s="2">
        <v>90</v>
      </c>
      <c r="AA45" t="s">
        <v>285</v>
      </c>
    </row>
    <row r="46" spans="2:27" x14ac:dyDescent="0.25">
      <c r="B46" t="s">
        <v>255</v>
      </c>
      <c r="C46" s="13" t="s">
        <v>256</v>
      </c>
      <c r="D46" s="2" t="s">
        <v>198</v>
      </c>
      <c r="E46" s="15" t="s">
        <v>198</v>
      </c>
      <c r="F46" s="2" t="s">
        <v>198</v>
      </c>
      <c r="G46" s="15" t="s">
        <v>198</v>
      </c>
      <c r="H46" s="2" t="s">
        <v>198</v>
      </c>
      <c r="I46" s="15" t="s">
        <v>198</v>
      </c>
      <c r="J46" s="2" t="s">
        <v>198</v>
      </c>
      <c r="K46" s="15" t="s">
        <v>198</v>
      </c>
      <c r="L46" s="2"/>
      <c r="M46" s="15"/>
      <c r="N46" s="2">
        <v>93.2</v>
      </c>
      <c r="O46" s="16" t="s">
        <v>198</v>
      </c>
      <c r="P46" s="2">
        <v>91</v>
      </c>
      <c r="Q46" s="16" t="s">
        <v>198</v>
      </c>
      <c r="R46" s="2" t="s">
        <v>199</v>
      </c>
      <c r="S46" s="2" t="s">
        <v>302</v>
      </c>
      <c r="T46" s="2" t="s">
        <v>199</v>
      </c>
      <c r="U46" s="2" t="s">
        <v>198</v>
      </c>
      <c r="V46" s="2" t="s">
        <v>199</v>
      </c>
      <c r="W46" s="2" t="s">
        <v>198</v>
      </c>
      <c r="X46" s="2" t="s">
        <v>199</v>
      </c>
      <c r="Y46" s="2" t="s">
        <v>198</v>
      </c>
      <c r="Z46" s="2" t="s">
        <v>199</v>
      </c>
      <c r="AA46" t="s">
        <v>198</v>
      </c>
    </row>
    <row r="47" spans="2:27" x14ac:dyDescent="0.25">
      <c r="B47" t="s">
        <v>257</v>
      </c>
      <c r="C47" s="13" t="s">
        <v>258</v>
      </c>
      <c r="D47" s="2" t="s">
        <v>198</v>
      </c>
      <c r="E47" s="15" t="s">
        <v>198</v>
      </c>
      <c r="F47" s="2" t="s">
        <v>198</v>
      </c>
      <c r="G47" s="15" t="s">
        <v>198</v>
      </c>
      <c r="H47" s="2" t="s">
        <v>198</v>
      </c>
      <c r="I47" s="15" t="s">
        <v>198</v>
      </c>
      <c r="J47" s="2" t="s">
        <v>198</v>
      </c>
      <c r="K47" s="15" t="s">
        <v>198</v>
      </c>
      <c r="L47" s="2"/>
      <c r="M47" s="15"/>
      <c r="N47" s="2">
        <v>88.8</v>
      </c>
      <c r="O47" s="16" t="s">
        <v>198</v>
      </c>
      <c r="P47" s="2">
        <v>88.6</v>
      </c>
      <c r="Q47" s="16" t="s">
        <v>198</v>
      </c>
      <c r="R47" s="2">
        <v>83.9</v>
      </c>
      <c r="S47" s="2" t="s">
        <v>198</v>
      </c>
      <c r="T47" s="2">
        <v>90.4</v>
      </c>
      <c r="U47" s="2" t="s">
        <v>198</v>
      </c>
      <c r="V47" s="2">
        <v>93.4</v>
      </c>
      <c r="W47" s="2" t="s">
        <v>198</v>
      </c>
      <c r="X47" s="2">
        <v>86.9</v>
      </c>
      <c r="Y47" s="2" t="s">
        <v>198</v>
      </c>
      <c r="Z47" s="2" t="s">
        <v>199</v>
      </c>
      <c r="AA47" t="s">
        <v>198</v>
      </c>
    </row>
    <row r="48" spans="2:27" x14ac:dyDescent="0.25">
      <c r="B48" t="s">
        <v>259</v>
      </c>
      <c r="C48" s="13" t="s">
        <v>260</v>
      </c>
      <c r="D48" s="2" t="s">
        <v>198</v>
      </c>
      <c r="E48" s="15" t="s">
        <v>198</v>
      </c>
      <c r="F48" s="2" t="s">
        <v>198</v>
      </c>
      <c r="G48" s="15" t="s">
        <v>198</v>
      </c>
      <c r="H48" s="2" t="s">
        <v>198</v>
      </c>
      <c r="I48" s="15" t="s">
        <v>198</v>
      </c>
      <c r="J48" s="2" t="s">
        <v>198</v>
      </c>
      <c r="K48" s="15" t="s">
        <v>198</v>
      </c>
      <c r="L48" s="2"/>
      <c r="M48" s="15"/>
      <c r="N48" s="2">
        <v>84.2</v>
      </c>
      <c r="O48" s="16" t="s">
        <v>198</v>
      </c>
      <c r="P48" s="2">
        <v>85.6</v>
      </c>
      <c r="Q48" s="16" t="s">
        <v>198</v>
      </c>
      <c r="R48" s="2">
        <v>85.1</v>
      </c>
      <c r="S48" s="2" t="s">
        <v>198</v>
      </c>
      <c r="T48" s="2">
        <v>85.7</v>
      </c>
      <c r="U48" s="2" t="s">
        <v>198</v>
      </c>
      <c r="V48" s="2">
        <v>85.7</v>
      </c>
      <c r="W48" s="2" t="s">
        <v>198</v>
      </c>
      <c r="X48" s="2">
        <v>86.4</v>
      </c>
      <c r="Y48" s="2" t="s">
        <v>198</v>
      </c>
      <c r="Z48" s="2">
        <v>85.9</v>
      </c>
      <c r="AA48" t="s">
        <v>285</v>
      </c>
    </row>
    <row r="49" spans="1:27" x14ac:dyDescent="0.25">
      <c r="B49" t="s">
        <v>261</v>
      </c>
      <c r="C49" s="13" t="s">
        <v>262</v>
      </c>
      <c r="D49" s="2" t="s">
        <v>198</v>
      </c>
      <c r="E49" s="15" t="s">
        <v>198</v>
      </c>
      <c r="F49" s="2" t="s">
        <v>198</v>
      </c>
      <c r="G49" s="15" t="s">
        <v>198</v>
      </c>
      <c r="H49" s="2" t="s">
        <v>198</v>
      </c>
      <c r="I49" s="15" t="s">
        <v>198</v>
      </c>
      <c r="J49" s="2" t="s">
        <v>198</v>
      </c>
      <c r="K49" s="15" t="s">
        <v>198</v>
      </c>
      <c r="L49" s="2"/>
      <c r="M49" s="15"/>
      <c r="N49" s="2">
        <v>78.5</v>
      </c>
      <c r="O49" s="16" t="s">
        <v>198</v>
      </c>
      <c r="P49" s="2">
        <v>77</v>
      </c>
      <c r="Q49" s="16" t="s">
        <v>198</v>
      </c>
      <c r="R49" s="2">
        <v>82</v>
      </c>
      <c r="S49" s="2" t="s">
        <v>198</v>
      </c>
      <c r="T49" s="2">
        <v>84.2</v>
      </c>
      <c r="U49" s="2" t="s">
        <v>198</v>
      </c>
      <c r="V49" s="2">
        <v>83.4</v>
      </c>
      <c r="W49" s="2" t="s">
        <v>198</v>
      </c>
      <c r="X49" s="2" t="s">
        <v>199</v>
      </c>
      <c r="Y49" s="2" t="s">
        <v>198</v>
      </c>
      <c r="Z49" s="2" t="s">
        <v>199</v>
      </c>
      <c r="AA49" t="s">
        <v>198</v>
      </c>
    </row>
    <row r="50" spans="1:27" x14ac:dyDescent="0.25">
      <c r="B50" t="s">
        <v>263</v>
      </c>
      <c r="C50" s="13" t="s">
        <v>264</v>
      </c>
      <c r="D50" s="2" t="s">
        <v>198</v>
      </c>
      <c r="E50" s="15" t="s">
        <v>198</v>
      </c>
      <c r="F50" s="2" t="s">
        <v>198</v>
      </c>
      <c r="G50" s="15" t="s">
        <v>198</v>
      </c>
      <c r="H50" s="2" t="s">
        <v>198</v>
      </c>
      <c r="I50" s="15" t="s">
        <v>198</v>
      </c>
      <c r="J50" s="2" t="s">
        <v>198</v>
      </c>
      <c r="K50" s="15" t="s">
        <v>198</v>
      </c>
      <c r="L50" s="2"/>
      <c r="M50" s="15"/>
      <c r="N50" s="2">
        <v>48.9</v>
      </c>
      <c r="O50" s="16" t="s">
        <v>198</v>
      </c>
      <c r="P50" s="2">
        <v>45.6</v>
      </c>
      <c r="Q50" s="16" t="s">
        <v>198</v>
      </c>
      <c r="R50" s="2">
        <v>53</v>
      </c>
      <c r="S50" s="2" t="s">
        <v>198</v>
      </c>
      <c r="T50" s="2">
        <v>53.6</v>
      </c>
      <c r="U50" s="2" t="s">
        <v>198</v>
      </c>
      <c r="V50" s="2">
        <v>58.5</v>
      </c>
      <c r="W50" s="2" t="s">
        <v>198</v>
      </c>
      <c r="X50" s="2">
        <v>51</v>
      </c>
      <c r="Y50" s="2" t="s">
        <v>198</v>
      </c>
      <c r="Z50" s="2" t="s">
        <v>199</v>
      </c>
      <c r="AA50" t="s">
        <v>198</v>
      </c>
    </row>
    <row r="51" spans="1:27" x14ac:dyDescent="0.25">
      <c r="B51" t="s">
        <v>265</v>
      </c>
      <c r="C51" s="13" t="s">
        <v>266</v>
      </c>
      <c r="D51" s="2" t="s">
        <v>198</v>
      </c>
      <c r="E51" s="15" t="s">
        <v>198</v>
      </c>
      <c r="F51" s="2" t="s">
        <v>198</v>
      </c>
      <c r="G51" s="15" t="s">
        <v>198</v>
      </c>
      <c r="H51" s="2" t="s">
        <v>198</v>
      </c>
      <c r="I51" s="15" t="s">
        <v>198</v>
      </c>
      <c r="J51" s="2" t="s">
        <v>198</v>
      </c>
      <c r="K51" s="15" t="s">
        <v>198</v>
      </c>
      <c r="L51" s="2"/>
      <c r="M51" s="15"/>
      <c r="N51" s="2" t="s">
        <v>199</v>
      </c>
      <c r="O51" s="16" t="s">
        <v>198</v>
      </c>
      <c r="P51" s="2">
        <v>42.1</v>
      </c>
      <c r="Q51" s="16" t="s">
        <v>198</v>
      </c>
      <c r="R51" s="2">
        <v>47.9</v>
      </c>
      <c r="S51" s="2" t="s">
        <v>198</v>
      </c>
      <c r="T51" s="2">
        <v>45.4</v>
      </c>
      <c r="U51" s="2" t="s">
        <v>198</v>
      </c>
      <c r="V51" s="2">
        <v>57.1</v>
      </c>
      <c r="W51" s="2" t="s">
        <v>198</v>
      </c>
      <c r="X51" s="2">
        <v>49.1</v>
      </c>
      <c r="Y51" s="2" t="s">
        <v>198</v>
      </c>
      <c r="Z51" s="2" t="s">
        <v>199</v>
      </c>
      <c r="AA51" t="s">
        <v>198</v>
      </c>
    </row>
    <row r="52" spans="1:27" x14ac:dyDescent="0.25">
      <c r="B52" t="s">
        <v>267</v>
      </c>
      <c r="C52" s="13" t="s">
        <v>268</v>
      </c>
      <c r="N52" s="2">
        <v>44.4</v>
      </c>
      <c r="O52" s="2" t="s">
        <v>198</v>
      </c>
      <c r="P52" s="2">
        <v>51.4</v>
      </c>
      <c r="Q52" s="2" t="s">
        <v>198</v>
      </c>
      <c r="R52" s="2">
        <v>58.2</v>
      </c>
      <c r="S52" s="2" t="s">
        <v>198</v>
      </c>
      <c r="T52" s="2">
        <v>59.3</v>
      </c>
      <c r="U52" s="2" t="s">
        <v>198</v>
      </c>
      <c r="V52" s="2">
        <v>61.4</v>
      </c>
      <c r="W52" s="2" t="s">
        <v>198</v>
      </c>
      <c r="X52" s="2">
        <v>54</v>
      </c>
      <c r="Y52" s="2" t="s">
        <v>198</v>
      </c>
      <c r="Z52" s="2">
        <v>59</v>
      </c>
      <c r="AA52" t="s">
        <v>285</v>
      </c>
    </row>
    <row r="53" spans="1:27" x14ac:dyDescent="0.25">
      <c r="B53" t="s">
        <v>269</v>
      </c>
      <c r="C53" s="13" t="s">
        <v>520</v>
      </c>
      <c r="N53" s="2">
        <v>59.3</v>
      </c>
      <c r="O53" s="2" t="s">
        <v>198</v>
      </c>
      <c r="P53" s="2">
        <v>55.1</v>
      </c>
      <c r="Q53" s="2" t="s">
        <v>198</v>
      </c>
      <c r="R53" s="2">
        <v>55.5</v>
      </c>
      <c r="S53" s="2" t="s">
        <v>198</v>
      </c>
      <c r="T53" s="2">
        <v>54.8</v>
      </c>
      <c r="U53" s="2" t="s">
        <v>198</v>
      </c>
      <c r="V53" s="2">
        <v>50.6</v>
      </c>
      <c r="W53" s="2" t="s">
        <v>198</v>
      </c>
      <c r="X53" s="2">
        <v>47.9</v>
      </c>
      <c r="Y53" s="2" t="s">
        <v>198</v>
      </c>
      <c r="Z53" s="2" t="s">
        <v>199</v>
      </c>
      <c r="AA53" t="s">
        <v>198</v>
      </c>
    </row>
    <row r="55" spans="1:27" x14ac:dyDescent="0.25">
      <c r="A55" s="10" t="s">
        <v>270</v>
      </c>
    </row>
    <row r="57" spans="1:27" x14ac:dyDescent="0.25">
      <c r="B57" t="s">
        <v>271</v>
      </c>
    </row>
    <row r="58" spans="1:27" x14ac:dyDescent="0.25">
      <c r="C58" t="s">
        <v>272</v>
      </c>
      <c r="D58" t="s">
        <v>273</v>
      </c>
      <c r="F58" t="s">
        <v>274</v>
      </c>
    </row>
    <row r="59" spans="1:27" x14ac:dyDescent="0.25">
      <c r="C59" t="s">
        <v>442</v>
      </c>
      <c r="D59" t="s">
        <v>443</v>
      </c>
      <c r="F59" s="4">
        <v>44707</v>
      </c>
    </row>
    <row r="61" spans="1:27" x14ac:dyDescent="0.25">
      <c r="A61" s="10" t="s">
        <v>277</v>
      </c>
    </row>
    <row r="62" spans="1:27" x14ac:dyDescent="0.25">
      <c r="A62" s="10"/>
    </row>
    <row r="63" spans="1:27" x14ac:dyDescent="0.25">
      <c r="A63" s="10"/>
      <c r="B63" t="s">
        <v>279</v>
      </c>
      <c r="C63" t="s">
        <v>280</v>
      </c>
    </row>
    <row r="64" spans="1:27" x14ac:dyDescent="0.25">
      <c r="C64">
        <v>1</v>
      </c>
      <c r="D64" t="s">
        <v>444</v>
      </c>
    </row>
    <row r="65" spans="1:5" x14ac:dyDescent="0.25">
      <c r="B65" t="s">
        <v>314</v>
      </c>
      <c r="C65" t="s">
        <v>338</v>
      </c>
    </row>
    <row r="66" spans="1:5" x14ac:dyDescent="0.25">
      <c r="C66">
        <v>1</v>
      </c>
      <c r="D66" t="s">
        <v>339</v>
      </c>
    </row>
    <row r="67" spans="1:5" x14ac:dyDescent="0.25">
      <c r="C67">
        <v>2</v>
      </c>
      <c r="D67" t="s">
        <v>340</v>
      </c>
    </row>
    <row r="69" spans="1:5" x14ac:dyDescent="0.25">
      <c r="A69" s="10" t="s">
        <v>282</v>
      </c>
    </row>
    <row r="71" spans="1:5" x14ac:dyDescent="0.25">
      <c r="B71" s="13" t="s">
        <v>283</v>
      </c>
      <c r="D71" s="13" t="s">
        <v>284</v>
      </c>
    </row>
    <row r="72" spans="1:5" x14ac:dyDescent="0.25">
      <c r="B72" s="13" t="s">
        <v>285</v>
      </c>
      <c r="C72" s="13" t="s">
        <v>286</v>
      </c>
      <c r="D72" s="13" t="s">
        <v>199</v>
      </c>
      <c r="E72" s="13" t="s">
        <v>287</v>
      </c>
    </row>
    <row r="73" spans="1:5" x14ac:dyDescent="0.25">
      <c r="B73" s="13" t="s">
        <v>288</v>
      </c>
      <c r="C73" s="13" t="s">
        <v>289</v>
      </c>
    </row>
    <row r="74" spans="1:5" x14ac:dyDescent="0.25">
      <c r="B74" s="13" t="s">
        <v>200</v>
      </c>
      <c r="C74" s="13" t="s">
        <v>290</v>
      </c>
    </row>
    <row r="75" spans="1:5" x14ac:dyDescent="0.25">
      <c r="B75" s="13" t="s">
        <v>291</v>
      </c>
      <c r="C75" s="13" t="s">
        <v>292</v>
      </c>
    </row>
    <row r="76" spans="1:5" x14ac:dyDescent="0.25">
      <c r="B76" s="13" t="s">
        <v>293</v>
      </c>
      <c r="C76" s="13" t="s">
        <v>294</v>
      </c>
    </row>
    <row r="77" spans="1:5" x14ac:dyDescent="0.25">
      <c r="B77" s="13" t="s">
        <v>50</v>
      </c>
      <c r="C77" s="13" t="s">
        <v>295</v>
      </c>
    </row>
    <row r="78" spans="1:5" x14ac:dyDescent="0.25">
      <c r="B78" s="13" t="s">
        <v>296</v>
      </c>
      <c r="C78" s="13" t="s">
        <v>297</v>
      </c>
    </row>
    <row r="79" spans="1:5" x14ac:dyDescent="0.25">
      <c r="B79" s="13" t="s">
        <v>298</v>
      </c>
      <c r="C79" s="13" t="s">
        <v>299</v>
      </c>
    </row>
    <row r="80" spans="1:5" x14ac:dyDescent="0.25">
      <c r="B80" s="13" t="s">
        <v>300</v>
      </c>
      <c r="C80" s="13" t="s">
        <v>301</v>
      </c>
    </row>
    <row r="81" spans="2:3" x14ac:dyDescent="0.25">
      <c r="B81" s="13" t="s">
        <v>302</v>
      </c>
      <c r="C81" s="13" t="s">
        <v>303</v>
      </c>
    </row>
    <row r="82" spans="2:3" x14ac:dyDescent="0.25">
      <c r="B82" s="13" t="s">
        <v>304</v>
      </c>
      <c r="C82" s="13" t="s">
        <v>305</v>
      </c>
    </row>
    <row r="83" spans="2:3" x14ac:dyDescent="0.25">
      <c r="B83" s="13" t="s">
        <v>445</v>
      </c>
      <c r="C83" s="13" t="s">
        <v>307</v>
      </c>
    </row>
  </sheetData>
  <mergeCells count="13">
    <mergeCell ref="Z16:AA16"/>
    <mergeCell ref="L16:M16"/>
    <mergeCell ref="B16:C16"/>
    <mergeCell ref="D16:E16"/>
    <mergeCell ref="F16:G16"/>
    <mergeCell ref="H16:I16"/>
    <mergeCell ref="J16:K16"/>
    <mergeCell ref="R16:S16"/>
    <mergeCell ref="T16:U16"/>
    <mergeCell ref="V16:W16"/>
    <mergeCell ref="X16:Y16"/>
    <mergeCell ref="N16:O16"/>
    <mergeCell ref="P16:Q16"/>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A87"/>
  <sheetViews>
    <sheetView topLeftCell="B1" workbookViewId="0">
      <selection activeCell="C55" sqref="C55"/>
    </sheetView>
  </sheetViews>
  <sheetFormatPr defaultRowHeight="15" x14ac:dyDescent="0.25"/>
  <cols>
    <col min="3" max="3" width="28.42578125" customWidth="1"/>
    <col min="6" max="6" width="10.140625" bestFit="1" customWidth="1"/>
  </cols>
  <sheetData>
    <row r="2" spans="1:27" x14ac:dyDescent="0.25">
      <c r="A2" t="s">
        <v>186</v>
      </c>
      <c r="D2" s="1"/>
      <c r="E2" s="1"/>
    </row>
    <row r="3" spans="1:27" x14ac:dyDescent="0.25">
      <c r="B3" t="s">
        <v>187</v>
      </c>
    </row>
    <row r="4" spans="1:27" x14ac:dyDescent="0.25">
      <c r="C4" t="str">
        <f>ReadMe!A56</f>
        <v>Ind2090a</v>
      </c>
    </row>
    <row r="5" spans="1:27" x14ac:dyDescent="0.25">
      <c r="B5" t="s">
        <v>26</v>
      </c>
    </row>
    <row r="6" spans="1:27" x14ac:dyDescent="0.25">
      <c r="C6" t="str">
        <f>ReadMe!C56</f>
        <v>Employment premium for recent IVET graduates (over general stream) (%)</v>
      </c>
    </row>
    <row r="7" spans="1:27" x14ac:dyDescent="0.25">
      <c r="B7" t="s">
        <v>186</v>
      </c>
      <c r="G7" t="s">
        <v>30</v>
      </c>
    </row>
    <row r="8" spans="1:27" x14ac:dyDescent="0.25">
      <c r="C8" s="36" t="s">
        <v>446</v>
      </c>
      <c r="H8" t="str">
        <f>ReadMe!G56</f>
        <v>Key Indicators on VET</v>
      </c>
    </row>
    <row r="9" spans="1:27" x14ac:dyDescent="0.25">
      <c r="B9" t="s">
        <v>31</v>
      </c>
      <c r="D9" t="s">
        <v>189</v>
      </c>
      <c r="G9" t="s">
        <v>33</v>
      </c>
      <c r="L9" t="s">
        <v>34</v>
      </c>
    </row>
    <row r="10" spans="1:27" x14ac:dyDescent="0.25">
      <c r="C10" t="str">
        <f>ReadMe!H56</f>
        <v>Skills development and labour market relevance</v>
      </c>
      <c r="D10" t="str">
        <f>ReadMe!I56</f>
        <v>IVET</v>
      </c>
      <c r="H10">
        <f>ReadMe!J56</f>
        <v>0</v>
      </c>
      <c r="M10">
        <f>ReadMe!K56</f>
        <v>0</v>
      </c>
    </row>
    <row r="11" spans="1:27" x14ac:dyDescent="0.25">
      <c r="B11" t="s">
        <v>190</v>
      </c>
    </row>
    <row r="12" spans="1:27" x14ac:dyDescent="0.25">
      <c r="C12" t="s">
        <v>360</v>
      </c>
    </row>
    <row r="14" spans="1:27" x14ac:dyDescent="0.25">
      <c r="A14" t="s">
        <v>192</v>
      </c>
      <c r="D14" s="1"/>
      <c r="E14" s="1"/>
    </row>
    <row r="16" spans="1:27" x14ac:dyDescent="0.25">
      <c r="B16" s="87" t="s">
        <v>193</v>
      </c>
      <c r="C16" s="87"/>
      <c r="D16" s="87">
        <v>2010</v>
      </c>
      <c r="E16" s="87"/>
      <c r="F16" s="87">
        <v>2011</v>
      </c>
      <c r="G16" s="87"/>
      <c r="H16" s="87">
        <v>2012</v>
      </c>
      <c r="I16" s="87"/>
      <c r="J16" s="87">
        <v>2013</v>
      </c>
      <c r="K16" s="87"/>
      <c r="L16" s="87">
        <v>2014</v>
      </c>
      <c r="M16" s="87"/>
      <c r="N16" s="87">
        <v>2015</v>
      </c>
      <c r="O16" s="87"/>
      <c r="P16" s="87">
        <v>2016</v>
      </c>
      <c r="Q16" s="87"/>
      <c r="R16" s="87">
        <v>2017</v>
      </c>
      <c r="S16" s="87"/>
      <c r="T16" s="87">
        <v>2018</v>
      </c>
      <c r="U16" s="87"/>
      <c r="V16" s="87">
        <v>2019</v>
      </c>
      <c r="W16" s="87"/>
      <c r="X16" s="87">
        <v>2020</v>
      </c>
      <c r="Y16" s="87"/>
      <c r="Z16" s="87">
        <v>2021</v>
      </c>
      <c r="AA16" s="87"/>
    </row>
    <row r="17" spans="2:27" x14ac:dyDescent="0.25">
      <c r="B17" s="9"/>
      <c r="C17" s="9"/>
      <c r="D17" s="22" t="s">
        <v>194</v>
      </c>
      <c r="E17" s="22" t="s">
        <v>195</v>
      </c>
      <c r="F17" s="22" t="s">
        <v>194</v>
      </c>
      <c r="G17" s="22" t="s">
        <v>195</v>
      </c>
      <c r="H17" s="22" t="s">
        <v>194</v>
      </c>
      <c r="I17" s="22" t="s">
        <v>195</v>
      </c>
      <c r="J17" s="22" t="s">
        <v>194</v>
      </c>
      <c r="K17" s="22" t="s">
        <v>195</v>
      </c>
      <c r="L17" s="22" t="s">
        <v>194</v>
      </c>
      <c r="M17" s="22" t="s">
        <v>195</v>
      </c>
      <c r="N17" s="22" t="s">
        <v>194</v>
      </c>
      <c r="O17" s="22" t="s">
        <v>195</v>
      </c>
      <c r="P17" s="22" t="s">
        <v>194</v>
      </c>
      <c r="Q17" s="22" t="s">
        <v>195</v>
      </c>
      <c r="R17" s="22" t="s">
        <v>194</v>
      </c>
      <c r="S17" s="22" t="s">
        <v>195</v>
      </c>
      <c r="T17" s="22" t="s">
        <v>194</v>
      </c>
      <c r="U17" s="22" t="s">
        <v>195</v>
      </c>
      <c r="V17" s="22" t="s">
        <v>194</v>
      </c>
      <c r="W17" s="22" t="s">
        <v>195</v>
      </c>
      <c r="X17" s="22" t="s">
        <v>194</v>
      </c>
      <c r="Y17" s="22" t="s">
        <v>195</v>
      </c>
      <c r="Z17" s="22" t="s">
        <v>194</v>
      </c>
      <c r="AA17" s="22" t="s">
        <v>195</v>
      </c>
    </row>
    <row r="18" spans="2:27" x14ac:dyDescent="0.25">
      <c r="B18" t="s">
        <v>196</v>
      </c>
      <c r="C18" t="s">
        <v>197</v>
      </c>
      <c r="D18" s="2" t="s">
        <v>198</v>
      </c>
      <c r="E18" s="15" t="s">
        <v>198</v>
      </c>
      <c r="F18" s="2" t="s">
        <v>198</v>
      </c>
      <c r="G18" s="15" t="s">
        <v>198</v>
      </c>
      <c r="H18" s="2" t="s">
        <v>198</v>
      </c>
      <c r="I18" s="15" t="s">
        <v>198</v>
      </c>
      <c r="J18" s="2" t="s">
        <v>198</v>
      </c>
      <c r="K18" s="15" t="s">
        <v>198</v>
      </c>
      <c r="L18" s="2"/>
      <c r="M18" s="15"/>
      <c r="N18" s="2">
        <v>13.599999999999994</v>
      </c>
      <c r="O18" s="16" t="s">
        <v>198</v>
      </c>
      <c r="P18" s="2">
        <v>16.100000000000001</v>
      </c>
      <c r="Q18" s="16" t="s">
        <v>198</v>
      </c>
      <c r="R18" s="2">
        <v>13.100000000000009</v>
      </c>
      <c r="S18" s="2" t="s">
        <v>198</v>
      </c>
      <c r="T18" s="2">
        <v>15.299999999999997</v>
      </c>
      <c r="U18" s="2" t="s">
        <v>198</v>
      </c>
      <c r="V18" s="2">
        <v>16.299999999999997</v>
      </c>
      <c r="W18" s="2" t="s">
        <v>198</v>
      </c>
      <c r="X18" s="2">
        <v>17.400000000000006</v>
      </c>
      <c r="Y18" s="2" t="s">
        <v>198</v>
      </c>
      <c r="Z18">
        <v>14.700000000000003</v>
      </c>
      <c r="AA18" t="s">
        <v>285</v>
      </c>
    </row>
    <row r="19" spans="2:27" x14ac:dyDescent="0.25">
      <c r="B19" t="s">
        <v>201</v>
      </c>
      <c r="C19" t="s">
        <v>202</v>
      </c>
      <c r="D19" s="2" t="s">
        <v>198</v>
      </c>
      <c r="E19" s="15" t="s">
        <v>198</v>
      </c>
      <c r="F19" s="2" t="s">
        <v>198</v>
      </c>
      <c r="G19" s="15" t="s">
        <v>198</v>
      </c>
      <c r="H19" s="2" t="s">
        <v>198</v>
      </c>
      <c r="I19" s="15" t="s">
        <v>198</v>
      </c>
      <c r="J19" s="2" t="s">
        <v>198</v>
      </c>
      <c r="K19" s="15" t="s">
        <v>198</v>
      </c>
      <c r="L19" s="2"/>
      <c r="M19" s="15"/>
      <c r="N19" s="2">
        <v>31.499999999999993</v>
      </c>
      <c r="O19" s="16" t="s">
        <v>198</v>
      </c>
      <c r="P19" s="2">
        <v>22.499999999999993</v>
      </c>
      <c r="Q19" s="16" t="s">
        <v>198</v>
      </c>
      <c r="R19" s="2">
        <v>20.200000000000003</v>
      </c>
      <c r="S19" s="2" t="s">
        <v>285</v>
      </c>
      <c r="T19" s="2">
        <v>32.800000000000004</v>
      </c>
      <c r="U19" s="2" t="s">
        <v>198</v>
      </c>
      <c r="V19" s="2">
        <v>15.499999999999993</v>
      </c>
      <c r="W19" s="2" t="s">
        <v>198</v>
      </c>
      <c r="X19" s="2">
        <v>15.200000000000003</v>
      </c>
      <c r="Y19" s="2" t="s">
        <v>198</v>
      </c>
      <c r="Z19">
        <v>6.9000000000000057</v>
      </c>
      <c r="AA19" t="s">
        <v>285</v>
      </c>
    </row>
    <row r="20" spans="2:27" x14ac:dyDescent="0.25">
      <c r="B20" t="s">
        <v>203</v>
      </c>
      <c r="C20" t="s">
        <v>204</v>
      </c>
      <c r="D20" s="2" t="s">
        <v>198</v>
      </c>
      <c r="E20" s="15" t="s">
        <v>198</v>
      </c>
      <c r="F20" s="2" t="s">
        <v>198</v>
      </c>
      <c r="G20" s="15" t="s">
        <v>198</v>
      </c>
      <c r="H20" s="2" t="s">
        <v>198</v>
      </c>
      <c r="I20" s="15" t="s">
        <v>198</v>
      </c>
      <c r="J20" s="2" t="s">
        <v>198</v>
      </c>
      <c r="K20" s="15" t="s">
        <v>198</v>
      </c>
      <c r="L20" s="2"/>
      <c r="M20" s="15"/>
      <c r="N20" s="2">
        <v>15</v>
      </c>
      <c r="O20" s="16" t="s">
        <v>198</v>
      </c>
      <c r="P20" s="2">
        <v>6.8000000000000043</v>
      </c>
      <c r="Q20" s="16" t="s">
        <v>198</v>
      </c>
      <c r="R20" s="2">
        <v>-3.3999999999999986</v>
      </c>
      <c r="S20" s="2" t="s">
        <v>302</v>
      </c>
      <c r="T20" s="2">
        <v>-2.1999999999999886</v>
      </c>
      <c r="U20" s="2" t="s">
        <v>198</v>
      </c>
      <c r="V20" s="2">
        <v>10.5</v>
      </c>
      <c r="W20" s="2" t="s">
        <v>198</v>
      </c>
      <c r="X20" s="2">
        <v>10.299999999999997</v>
      </c>
      <c r="Y20" s="2" t="s">
        <v>198</v>
      </c>
      <c r="Z20">
        <v>24.100000000000009</v>
      </c>
      <c r="AA20" t="s">
        <v>285</v>
      </c>
    </row>
    <row r="21" spans="2:27" x14ac:dyDescent="0.25">
      <c r="B21" t="s">
        <v>205</v>
      </c>
      <c r="C21" t="s">
        <v>206</v>
      </c>
      <c r="D21" s="2" t="s">
        <v>198</v>
      </c>
      <c r="E21" s="15" t="s">
        <v>198</v>
      </c>
      <c r="F21" s="2" t="s">
        <v>198</v>
      </c>
      <c r="G21" s="15" t="s">
        <v>198</v>
      </c>
      <c r="H21" s="2" t="s">
        <v>198</v>
      </c>
      <c r="I21" s="15" t="s">
        <v>198</v>
      </c>
      <c r="J21" s="2" t="s">
        <v>198</v>
      </c>
      <c r="K21" s="15" t="s">
        <v>198</v>
      </c>
      <c r="L21" s="2"/>
      <c r="M21" s="15"/>
      <c r="N21" s="2">
        <v>-3.7000000000000028</v>
      </c>
      <c r="O21" s="16" t="s">
        <v>198</v>
      </c>
      <c r="P21" s="2">
        <v>-2.1000000000000085</v>
      </c>
      <c r="Q21" s="16" t="s">
        <v>198</v>
      </c>
      <c r="R21" s="2">
        <v>-1.0999999999999943</v>
      </c>
      <c r="S21" s="2" t="s">
        <v>198</v>
      </c>
      <c r="T21" s="2">
        <v>7.1000000000000085</v>
      </c>
      <c r="U21" s="2" t="s">
        <v>198</v>
      </c>
      <c r="V21" s="2">
        <v>10.899999999999991</v>
      </c>
      <c r="W21" s="2" t="s">
        <v>198</v>
      </c>
      <c r="X21" s="2">
        <v>16.299999999999997</v>
      </c>
      <c r="Y21" s="2" t="s">
        <v>198</v>
      </c>
      <c r="Z21">
        <v>5.3999999999999915</v>
      </c>
      <c r="AA21" t="s">
        <v>285</v>
      </c>
    </row>
    <row r="22" spans="2:27" x14ac:dyDescent="0.25">
      <c r="B22" t="s">
        <v>207</v>
      </c>
      <c r="C22" t="s">
        <v>208</v>
      </c>
      <c r="D22" s="2" t="s">
        <v>198</v>
      </c>
      <c r="E22" s="15" t="s">
        <v>198</v>
      </c>
      <c r="F22" s="2" t="s">
        <v>198</v>
      </c>
      <c r="G22" s="15" t="s">
        <v>198</v>
      </c>
      <c r="H22" s="2" t="s">
        <v>198</v>
      </c>
      <c r="I22" s="15" t="s">
        <v>198</v>
      </c>
      <c r="J22" s="2" t="s">
        <v>198</v>
      </c>
      <c r="K22" s="15" t="s">
        <v>198</v>
      </c>
      <c r="L22" s="2"/>
      <c r="M22" s="15"/>
      <c r="N22" s="2">
        <v>8.0999999999999943</v>
      </c>
      <c r="O22" s="16" t="s">
        <v>198</v>
      </c>
      <c r="P22" s="2">
        <v>1.3999999999999915</v>
      </c>
      <c r="Q22" s="16" t="s">
        <v>285</v>
      </c>
      <c r="R22" s="2">
        <v>4.7000000000000028</v>
      </c>
      <c r="S22" s="2" t="s">
        <v>285</v>
      </c>
      <c r="T22" s="2">
        <v>7.9000000000000057</v>
      </c>
      <c r="U22" s="2" t="s">
        <v>198</v>
      </c>
      <c r="V22" s="2">
        <v>7.6000000000000085</v>
      </c>
      <c r="W22" s="2" t="s">
        <v>198</v>
      </c>
      <c r="X22" s="2">
        <v>5.4000000000000057</v>
      </c>
      <c r="Y22" s="2" t="s">
        <v>198</v>
      </c>
      <c r="Z22">
        <v>7.1000000000000085</v>
      </c>
      <c r="AA22" t="s">
        <v>285</v>
      </c>
    </row>
    <row r="23" spans="2:27" x14ac:dyDescent="0.25">
      <c r="B23" t="s">
        <v>209</v>
      </c>
      <c r="C23" t="s">
        <v>210</v>
      </c>
      <c r="D23" s="2" t="s">
        <v>198</v>
      </c>
      <c r="E23" s="15" t="s">
        <v>198</v>
      </c>
      <c r="F23" s="2" t="s">
        <v>198</v>
      </c>
      <c r="G23" s="15" t="s">
        <v>198</v>
      </c>
      <c r="H23" s="2" t="s">
        <v>198</v>
      </c>
      <c r="I23" s="15" t="s">
        <v>198</v>
      </c>
      <c r="J23" s="2" t="s">
        <v>198</v>
      </c>
      <c r="K23" s="15" t="s">
        <v>198</v>
      </c>
      <c r="L23" s="2"/>
      <c r="M23" s="15"/>
      <c r="N23" s="2">
        <v>26.4</v>
      </c>
      <c r="O23" s="16" t="s">
        <v>198</v>
      </c>
      <c r="P23" s="2">
        <v>26</v>
      </c>
      <c r="Q23" s="16" t="s">
        <v>198</v>
      </c>
      <c r="R23" s="2">
        <v>24.099999999999994</v>
      </c>
      <c r="S23" s="2" t="s">
        <v>198</v>
      </c>
      <c r="T23" s="2">
        <v>23.700000000000003</v>
      </c>
      <c r="U23" s="2" t="s">
        <v>198</v>
      </c>
      <c r="V23" s="2">
        <v>26.800000000000011</v>
      </c>
      <c r="W23" s="2" t="s">
        <v>198</v>
      </c>
      <c r="X23" s="2">
        <v>30.200000000000003</v>
      </c>
      <c r="Y23" s="2" t="s">
        <v>285</v>
      </c>
      <c r="Z23">
        <v>19.399999999999991</v>
      </c>
      <c r="AA23" t="s">
        <v>285</v>
      </c>
    </row>
    <row r="24" spans="2:27" x14ac:dyDescent="0.25">
      <c r="B24" t="s">
        <v>211</v>
      </c>
      <c r="C24" t="s">
        <v>212</v>
      </c>
      <c r="D24" s="2" t="s">
        <v>198</v>
      </c>
      <c r="E24" s="15" t="s">
        <v>198</v>
      </c>
      <c r="F24" s="2" t="s">
        <v>198</v>
      </c>
      <c r="G24" s="15" t="s">
        <v>198</v>
      </c>
      <c r="H24" s="2" t="s">
        <v>198</v>
      </c>
      <c r="I24" s="15" t="s">
        <v>198</v>
      </c>
      <c r="J24" s="2" t="s">
        <v>198</v>
      </c>
      <c r="K24" s="15" t="s">
        <v>198</v>
      </c>
      <c r="L24" s="2"/>
      <c r="M24" s="15"/>
      <c r="N24" s="2">
        <v>33.000000000000007</v>
      </c>
      <c r="O24" s="16" t="s">
        <v>198</v>
      </c>
      <c r="P24" s="2">
        <v>12.700000000000003</v>
      </c>
      <c r="Q24" s="16" t="s">
        <v>198</v>
      </c>
      <c r="R24" s="2">
        <v>21.9</v>
      </c>
      <c r="S24" s="2" t="s">
        <v>198</v>
      </c>
      <c r="T24" s="2">
        <v>9</v>
      </c>
      <c r="U24" s="2" t="s">
        <v>198</v>
      </c>
      <c r="V24" s="2">
        <v>18.700000000000003</v>
      </c>
      <c r="W24" s="2" t="s">
        <v>198</v>
      </c>
      <c r="X24" s="2">
        <v>16.599999999999994</v>
      </c>
      <c r="Y24" s="2" t="s">
        <v>198</v>
      </c>
      <c r="Z24">
        <v>3.3999999999999915</v>
      </c>
      <c r="AA24" t="s">
        <v>285</v>
      </c>
    </row>
    <row r="25" spans="2:27" x14ac:dyDescent="0.25">
      <c r="B25" t="s">
        <v>213</v>
      </c>
      <c r="C25" t="s">
        <v>214</v>
      </c>
      <c r="D25" s="2" t="s">
        <v>198</v>
      </c>
      <c r="E25" s="15" t="s">
        <v>198</v>
      </c>
      <c r="F25" s="2" t="s">
        <v>198</v>
      </c>
      <c r="G25" s="15" t="s">
        <v>198</v>
      </c>
      <c r="H25" s="2" t="s">
        <v>198</v>
      </c>
      <c r="I25" s="15" t="s">
        <v>198</v>
      </c>
      <c r="J25" s="2" t="s">
        <v>198</v>
      </c>
      <c r="K25" s="15" t="s">
        <v>198</v>
      </c>
      <c r="L25" s="2"/>
      <c r="M25" s="15"/>
      <c r="N25" s="2">
        <v>-3.9000000000000057</v>
      </c>
      <c r="O25" s="16" t="s">
        <v>198</v>
      </c>
      <c r="P25" s="2">
        <v>6.6000000000000085</v>
      </c>
      <c r="Q25" s="16" t="s">
        <v>198</v>
      </c>
      <c r="R25" s="2">
        <v>-0.69999999999998863</v>
      </c>
      <c r="S25" s="2" t="s">
        <v>285</v>
      </c>
      <c r="T25" s="2">
        <v>5.4000000000000057</v>
      </c>
      <c r="U25" s="2" t="s">
        <v>198</v>
      </c>
      <c r="V25" s="2">
        <v>6</v>
      </c>
      <c r="W25" s="2" t="s">
        <v>198</v>
      </c>
      <c r="X25" s="2">
        <v>17.5</v>
      </c>
      <c r="Y25" s="2" t="s">
        <v>198</v>
      </c>
      <c r="Z25">
        <v>0.70000000000000284</v>
      </c>
      <c r="AA25" t="s">
        <v>285</v>
      </c>
    </row>
    <row r="26" spans="2:27" x14ac:dyDescent="0.25">
      <c r="B26" t="s">
        <v>215</v>
      </c>
      <c r="C26" t="s">
        <v>216</v>
      </c>
      <c r="D26" s="2" t="s">
        <v>198</v>
      </c>
      <c r="E26" s="15" t="s">
        <v>198</v>
      </c>
      <c r="F26" s="2" t="s">
        <v>198</v>
      </c>
      <c r="G26" s="15" t="s">
        <v>198</v>
      </c>
      <c r="H26" s="2" t="s">
        <v>198</v>
      </c>
      <c r="I26" s="15" t="s">
        <v>198</v>
      </c>
      <c r="J26" s="2" t="s">
        <v>198</v>
      </c>
      <c r="K26" s="15" t="s">
        <v>198</v>
      </c>
      <c r="L26" s="2"/>
      <c r="M26" s="15"/>
      <c r="N26" s="2">
        <v>5.3999999999999986</v>
      </c>
      <c r="O26" s="16" t="s">
        <v>198</v>
      </c>
      <c r="P26" s="2">
        <v>9.1000000000000014</v>
      </c>
      <c r="Q26" s="16" t="s">
        <v>198</v>
      </c>
      <c r="R26" s="2">
        <v>12.5</v>
      </c>
      <c r="S26" s="2" t="s">
        <v>198</v>
      </c>
      <c r="T26" s="2">
        <v>5.2999999999999972</v>
      </c>
      <c r="U26" s="2" t="s">
        <v>198</v>
      </c>
      <c r="V26" s="2">
        <v>-0.39999999999999858</v>
      </c>
      <c r="W26" s="2" t="s">
        <v>198</v>
      </c>
      <c r="X26" s="2">
        <v>-4.6999999999999957</v>
      </c>
      <c r="Y26" s="2" t="s">
        <v>198</v>
      </c>
      <c r="Z26">
        <v>-9.8000000000000043</v>
      </c>
      <c r="AA26" t="s">
        <v>285</v>
      </c>
    </row>
    <row r="27" spans="2:27" x14ac:dyDescent="0.25">
      <c r="B27" t="s">
        <v>217</v>
      </c>
      <c r="C27" t="s">
        <v>218</v>
      </c>
      <c r="D27" s="2" t="s">
        <v>198</v>
      </c>
      <c r="E27" s="15" t="s">
        <v>198</v>
      </c>
      <c r="F27" s="2" t="s">
        <v>198</v>
      </c>
      <c r="G27" s="15" t="s">
        <v>198</v>
      </c>
      <c r="H27" s="2" t="s">
        <v>198</v>
      </c>
      <c r="I27" s="15" t="s">
        <v>198</v>
      </c>
      <c r="J27" s="2" t="s">
        <v>198</v>
      </c>
      <c r="K27" s="15" t="s">
        <v>198</v>
      </c>
      <c r="L27" s="2"/>
      <c r="M27" s="15"/>
      <c r="N27" s="2">
        <v>9.3999999999999986</v>
      </c>
      <c r="O27" s="16" t="s">
        <v>198</v>
      </c>
      <c r="P27" s="2">
        <v>16.699999999999996</v>
      </c>
      <c r="Q27" s="16" t="s">
        <v>198</v>
      </c>
      <c r="R27" s="2">
        <v>2.2999999999999972</v>
      </c>
      <c r="S27" s="2" t="s">
        <v>198</v>
      </c>
      <c r="T27" s="2">
        <v>5.9000000000000057</v>
      </c>
      <c r="U27" s="2" t="s">
        <v>198</v>
      </c>
      <c r="V27" s="2">
        <v>12.399999999999999</v>
      </c>
      <c r="W27" s="2" t="s">
        <v>198</v>
      </c>
      <c r="X27" s="2">
        <v>-1.2000000000000028</v>
      </c>
      <c r="Y27" s="2" t="s">
        <v>198</v>
      </c>
      <c r="Z27">
        <v>15.399999999999991</v>
      </c>
      <c r="AA27" t="s">
        <v>309</v>
      </c>
    </row>
    <row r="28" spans="2:27" x14ac:dyDescent="0.25">
      <c r="B28" t="s">
        <v>219</v>
      </c>
      <c r="C28" t="s">
        <v>220</v>
      </c>
      <c r="D28" s="2" t="s">
        <v>198</v>
      </c>
      <c r="E28" s="15" t="s">
        <v>198</v>
      </c>
      <c r="F28" s="2" t="s">
        <v>198</v>
      </c>
      <c r="G28" s="15" t="s">
        <v>198</v>
      </c>
      <c r="H28" s="2" t="s">
        <v>198</v>
      </c>
      <c r="I28" s="15" t="s">
        <v>198</v>
      </c>
      <c r="J28" s="2" t="s">
        <v>198</v>
      </c>
      <c r="K28" s="15" t="s">
        <v>198</v>
      </c>
      <c r="L28" s="2"/>
      <c r="M28" s="15"/>
      <c r="N28" s="2">
        <v>-4</v>
      </c>
      <c r="O28" s="16" t="s">
        <v>198</v>
      </c>
      <c r="P28" s="2">
        <v>13.400000000000006</v>
      </c>
      <c r="Q28" s="16" t="s">
        <v>198</v>
      </c>
      <c r="R28" s="2">
        <v>14.600000000000001</v>
      </c>
      <c r="S28" s="2" t="s">
        <v>198</v>
      </c>
      <c r="T28" s="2">
        <v>25</v>
      </c>
      <c r="U28" s="2" t="s">
        <v>198</v>
      </c>
      <c r="V28" s="2">
        <v>18.199999999999996</v>
      </c>
      <c r="W28" s="2" t="s">
        <v>198</v>
      </c>
      <c r="X28" s="2">
        <v>25.5</v>
      </c>
      <c r="Y28" s="2" t="s">
        <v>198</v>
      </c>
      <c r="Z28">
        <v>12.000000000000007</v>
      </c>
      <c r="AA28" t="s">
        <v>309</v>
      </c>
    </row>
    <row r="29" spans="2:27" x14ac:dyDescent="0.25">
      <c r="B29" t="s">
        <v>221</v>
      </c>
      <c r="C29" t="s">
        <v>222</v>
      </c>
      <c r="D29" s="2" t="s">
        <v>198</v>
      </c>
      <c r="E29" s="15" t="s">
        <v>198</v>
      </c>
      <c r="F29" s="2" t="s">
        <v>198</v>
      </c>
      <c r="G29" s="15" t="s">
        <v>198</v>
      </c>
      <c r="H29" s="2" t="s">
        <v>198</v>
      </c>
      <c r="I29" s="15" t="s">
        <v>198</v>
      </c>
      <c r="J29" s="2" t="s">
        <v>198</v>
      </c>
      <c r="K29" s="15" t="s">
        <v>198</v>
      </c>
      <c r="L29" s="2"/>
      <c r="M29" s="15"/>
      <c r="N29" s="2" t="s">
        <v>199</v>
      </c>
      <c r="O29" s="16" t="s">
        <v>198</v>
      </c>
      <c r="P29" s="2">
        <v>8.5999999999999943</v>
      </c>
      <c r="Q29" s="16" t="s">
        <v>198</v>
      </c>
      <c r="R29" s="2" t="s">
        <v>199</v>
      </c>
      <c r="S29" s="2" t="s">
        <v>198</v>
      </c>
      <c r="T29" s="2" t="s">
        <v>199</v>
      </c>
      <c r="U29" s="2" t="s">
        <v>198</v>
      </c>
      <c r="V29" s="2" t="s">
        <v>199</v>
      </c>
      <c r="W29" s="2" t="s">
        <v>198</v>
      </c>
      <c r="X29" s="2" t="s">
        <v>199</v>
      </c>
      <c r="Y29" s="2" t="s">
        <v>198</v>
      </c>
      <c r="Z29" t="s">
        <v>199</v>
      </c>
      <c r="AA29" t="s">
        <v>285</v>
      </c>
    </row>
    <row r="30" spans="2:27" x14ac:dyDescent="0.25">
      <c r="B30" t="s">
        <v>223</v>
      </c>
      <c r="C30" t="s">
        <v>224</v>
      </c>
      <c r="D30" s="2" t="s">
        <v>198</v>
      </c>
      <c r="E30" s="15" t="s">
        <v>198</v>
      </c>
      <c r="F30" s="2" t="s">
        <v>198</v>
      </c>
      <c r="G30" s="15" t="s">
        <v>198</v>
      </c>
      <c r="H30" s="2" t="s">
        <v>198</v>
      </c>
      <c r="I30" s="15" t="s">
        <v>198</v>
      </c>
      <c r="J30" s="2" t="s">
        <v>198</v>
      </c>
      <c r="K30" s="15" t="s">
        <v>198</v>
      </c>
      <c r="L30" s="2"/>
      <c r="M30" s="15"/>
      <c r="N30" s="2">
        <v>10.400000000000006</v>
      </c>
      <c r="O30" s="16" t="s">
        <v>198</v>
      </c>
      <c r="P30" s="2">
        <v>17.700000000000003</v>
      </c>
      <c r="Q30" s="16" t="s">
        <v>198</v>
      </c>
      <c r="R30" s="2">
        <v>13</v>
      </c>
      <c r="S30" s="2" t="s">
        <v>198</v>
      </c>
      <c r="T30" s="2">
        <v>17.699999999999996</v>
      </c>
      <c r="U30" s="2" t="s">
        <v>198</v>
      </c>
      <c r="V30" s="2">
        <v>18.300000000000004</v>
      </c>
      <c r="W30" s="2" t="s">
        <v>198</v>
      </c>
      <c r="X30" s="2">
        <v>16.299999999999997</v>
      </c>
      <c r="Y30" s="2" t="s">
        <v>198</v>
      </c>
      <c r="Z30">
        <v>20.100000000000001</v>
      </c>
      <c r="AA30" t="s">
        <v>285</v>
      </c>
    </row>
    <row r="31" spans="2:27" x14ac:dyDescent="0.25">
      <c r="B31" t="s">
        <v>225</v>
      </c>
      <c r="C31" t="s">
        <v>226</v>
      </c>
      <c r="D31" s="2" t="s">
        <v>198</v>
      </c>
      <c r="E31" s="15" t="s">
        <v>198</v>
      </c>
      <c r="F31" s="2" t="s">
        <v>198</v>
      </c>
      <c r="G31" s="15" t="s">
        <v>198</v>
      </c>
      <c r="H31" s="2" t="s">
        <v>198</v>
      </c>
      <c r="I31" s="15" t="s">
        <v>198</v>
      </c>
      <c r="J31" s="2" t="s">
        <v>198</v>
      </c>
      <c r="K31" s="15" t="s">
        <v>198</v>
      </c>
      <c r="L31" s="2"/>
      <c r="M31" s="15"/>
      <c r="N31" s="2">
        <v>30.199999999999996</v>
      </c>
      <c r="O31" s="16" t="s">
        <v>198</v>
      </c>
      <c r="P31" s="2">
        <v>20.799999999999997</v>
      </c>
      <c r="Q31" s="16" t="s">
        <v>302</v>
      </c>
      <c r="R31" s="2">
        <v>-4.1000000000000014</v>
      </c>
      <c r="S31" s="2" t="s">
        <v>302</v>
      </c>
      <c r="T31" s="2">
        <v>-2.1000000000000085</v>
      </c>
      <c r="U31" s="2" t="s">
        <v>198</v>
      </c>
      <c r="V31" s="2">
        <v>-3.5999999999999943</v>
      </c>
      <c r="W31" s="2" t="s">
        <v>302</v>
      </c>
      <c r="X31" s="2">
        <v>-9.7999999999999972</v>
      </c>
      <c r="Y31" s="2" t="s">
        <v>302</v>
      </c>
      <c r="Z31">
        <v>15.499999999999993</v>
      </c>
      <c r="AA31" t="s">
        <v>361</v>
      </c>
    </row>
    <row r="32" spans="2:27" x14ac:dyDescent="0.25">
      <c r="B32" t="s">
        <v>227</v>
      </c>
      <c r="C32" t="s">
        <v>228</v>
      </c>
      <c r="D32" s="2" t="s">
        <v>198</v>
      </c>
      <c r="E32" s="15" t="s">
        <v>198</v>
      </c>
      <c r="F32" s="2" t="s">
        <v>198</v>
      </c>
      <c r="G32" s="15" t="s">
        <v>198</v>
      </c>
      <c r="H32" s="2" t="s">
        <v>198</v>
      </c>
      <c r="I32" s="15" t="s">
        <v>198</v>
      </c>
      <c r="J32" s="2" t="s">
        <v>198</v>
      </c>
      <c r="K32" s="15" t="s">
        <v>198</v>
      </c>
      <c r="L32" s="2"/>
      <c r="M32" s="15"/>
      <c r="N32" s="2">
        <v>9.9000000000000057</v>
      </c>
      <c r="O32" s="16" t="s">
        <v>198</v>
      </c>
      <c r="P32" s="2">
        <v>7.5999999999999943</v>
      </c>
      <c r="Q32" s="16" t="s">
        <v>198</v>
      </c>
      <c r="R32" s="2">
        <v>-1.5</v>
      </c>
      <c r="S32" s="2" t="s">
        <v>198</v>
      </c>
      <c r="T32" s="2">
        <v>2.3999999999999915</v>
      </c>
      <c r="U32" s="2" t="s">
        <v>198</v>
      </c>
      <c r="V32" s="2">
        <v>-8.6000000000000085</v>
      </c>
      <c r="W32" s="2" t="s">
        <v>198</v>
      </c>
      <c r="X32" s="2">
        <v>-2.7000000000000028</v>
      </c>
      <c r="Y32" s="2" t="s">
        <v>198</v>
      </c>
      <c r="Z32">
        <v>16.600000000000001</v>
      </c>
      <c r="AA32" t="s">
        <v>285</v>
      </c>
    </row>
    <row r="33" spans="2:27" x14ac:dyDescent="0.25">
      <c r="B33" t="s">
        <v>229</v>
      </c>
      <c r="C33" t="s">
        <v>230</v>
      </c>
      <c r="D33" s="2" t="s">
        <v>198</v>
      </c>
      <c r="E33" s="15" t="s">
        <v>198</v>
      </c>
      <c r="F33" s="2" t="s">
        <v>198</v>
      </c>
      <c r="G33" s="15" t="s">
        <v>198</v>
      </c>
      <c r="H33" s="2" t="s">
        <v>198</v>
      </c>
      <c r="I33" s="15" t="s">
        <v>198</v>
      </c>
      <c r="J33" s="2" t="s">
        <v>198</v>
      </c>
      <c r="K33" s="15" t="s">
        <v>198</v>
      </c>
      <c r="L33" s="2"/>
      <c r="M33" s="15"/>
      <c r="N33" s="2">
        <v>8.3999999999999915</v>
      </c>
      <c r="O33" s="16" t="s">
        <v>198</v>
      </c>
      <c r="P33" s="2">
        <v>11.100000000000009</v>
      </c>
      <c r="Q33" s="16" t="s">
        <v>198</v>
      </c>
      <c r="R33" s="2">
        <v>-1.5999999999999943</v>
      </c>
      <c r="S33" s="2" t="s">
        <v>198</v>
      </c>
      <c r="T33" s="2">
        <v>3.6000000000000085</v>
      </c>
      <c r="U33" s="2" t="s">
        <v>198</v>
      </c>
      <c r="V33" s="2">
        <v>-2.2999999999999972</v>
      </c>
      <c r="W33" s="2" t="s">
        <v>198</v>
      </c>
      <c r="X33" s="2">
        <v>3.7999999999999972</v>
      </c>
      <c r="Y33" s="2" t="s">
        <v>198</v>
      </c>
      <c r="Z33">
        <v>9.8999999999999986</v>
      </c>
      <c r="AA33" t="s">
        <v>285</v>
      </c>
    </row>
    <row r="34" spans="2:27" x14ac:dyDescent="0.25">
      <c r="B34" t="s">
        <v>231</v>
      </c>
      <c r="C34" t="s">
        <v>232</v>
      </c>
      <c r="D34" s="2" t="s">
        <v>198</v>
      </c>
      <c r="E34" s="15" t="s">
        <v>198</v>
      </c>
      <c r="F34" s="2" t="s">
        <v>198</v>
      </c>
      <c r="G34" s="15" t="s">
        <v>198</v>
      </c>
      <c r="H34" s="2" t="s">
        <v>198</v>
      </c>
      <c r="I34" s="15" t="s">
        <v>198</v>
      </c>
      <c r="J34" s="2" t="s">
        <v>198</v>
      </c>
      <c r="K34" s="15" t="s">
        <v>198</v>
      </c>
      <c r="L34" s="2"/>
      <c r="M34" s="15"/>
      <c r="N34" s="2">
        <v>25.200000000000003</v>
      </c>
      <c r="O34" s="16" t="s">
        <v>361</v>
      </c>
      <c r="P34" s="2">
        <v>24.099999999999994</v>
      </c>
      <c r="Q34" s="16" t="s">
        <v>302</v>
      </c>
      <c r="R34" s="2">
        <v>-4</v>
      </c>
      <c r="S34" s="2" t="s">
        <v>302</v>
      </c>
      <c r="T34" s="2">
        <v>23.5</v>
      </c>
      <c r="U34" s="2" t="s">
        <v>198</v>
      </c>
      <c r="V34" s="2">
        <v>26.299999999999997</v>
      </c>
      <c r="W34" s="2" t="s">
        <v>302</v>
      </c>
      <c r="X34" s="2" t="s">
        <v>199</v>
      </c>
      <c r="Y34" s="2" t="s">
        <v>302</v>
      </c>
      <c r="Z34" s="2" t="s">
        <v>199</v>
      </c>
      <c r="AA34" t="s">
        <v>285</v>
      </c>
    </row>
    <row r="35" spans="2:27" x14ac:dyDescent="0.25">
      <c r="B35" t="s">
        <v>233</v>
      </c>
      <c r="C35" t="s">
        <v>234</v>
      </c>
      <c r="D35" s="2" t="s">
        <v>198</v>
      </c>
      <c r="E35" s="15" t="s">
        <v>198</v>
      </c>
      <c r="F35" s="2" t="s">
        <v>198</v>
      </c>
      <c r="G35" s="15" t="s">
        <v>198</v>
      </c>
      <c r="H35" s="2" t="s">
        <v>198</v>
      </c>
      <c r="I35" s="15" t="s">
        <v>198</v>
      </c>
      <c r="J35" s="2" t="s">
        <v>198</v>
      </c>
      <c r="K35" s="15" t="s">
        <v>198</v>
      </c>
      <c r="L35" s="2"/>
      <c r="M35" s="15"/>
      <c r="N35" s="2">
        <v>9.2999999999999972</v>
      </c>
      <c r="O35" s="16" t="s">
        <v>285</v>
      </c>
      <c r="P35" s="2">
        <v>11.800000000000011</v>
      </c>
      <c r="Q35" s="16" t="s">
        <v>198</v>
      </c>
      <c r="R35" s="2">
        <v>16.200000000000003</v>
      </c>
      <c r="S35" s="2" t="s">
        <v>198</v>
      </c>
      <c r="T35" s="2">
        <v>11.399999999999991</v>
      </c>
      <c r="U35" s="2" t="s">
        <v>198</v>
      </c>
      <c r="V35" s="2">
        <v>14.599999999999994</v>
      </c>
      <c r="W35" s="2" t="s">
        <v>198</v>
      </c>
      <c r="X35" s="2">
        <v>10.599999999999994</v>
      </c>
      <c r="Y35" s="2" t="s">
        <v>198</v>
      </c>
      <c r="Z35">
        <v>11.400000000000006</v>
      </c>
      <c r="AA35" t="s">
        <v>285</v>
      </c>
    </row>
    <row r="36" spans="2:27" x14ac:dyDescent="0.25">
      <c r="B36" t="s">
        <v>235</v>
      </c>
      <c r="C36" t="s">
        <v>236</v>
      </c>
      <c r="D36" s="2" t="s">
        <v>198</v>
      </c>
      <c r="E36" s="15" t="s">
        <v>198</v>
      </c>
      <c r="F36" s="2" t="s">
        <v>198</v>
      </c>
      <c r="G36" s="15" t="s">
        <v>198</v>
      </c>
      <c r="H36" s="2" t="s">
        <v>198</v>
      </c>
      <c r="I36" s="15" t="s">
        <v>198</v>
      </c>
      <c r="J36" s="2" t="s">
        <v>198</v>
      </c>
      <c r="K36" s="15" t="s">
        <v>198</v>
      </c>
      <c r="L36" s="2"/>
      <c r="M36" s="15"/>
      <c r="N36" s="2">
        <v>-3.2999999999999972</v>
      </c>
      <c r="O36" s="16" t="s">
        <v>198</v>
      </c>
      <c r="P36" s="2">
        <v>2.1000000000000085</v>
      </c>
      <c r="Q36" s="16" t="s">
        <v>198</v>
      </c>
      <c r="R36" s="2">
        <v>9.1999999999999886</v>
      </c>
      <c r="S36" s="2" t="s">
        <v>285</v>
      </c>
      <c r="T36" s="2">
        <v>-0.60000000000000853</v>
      </c>
      <c r="U36" s="2" t="s">
        <v>198</v>
      </c>
      <c r="V36" s="2">
        <v>4.7000000000000028</v>
      </c>
      <c r="W36" s="2" t="s">
        <v>198</v>
      </c>
      <c r="X36" s="2">
        <v>0.90000000000000568</v>
      </c>
      <c r="Y36" s="2" t="s">
        <v>198</v>
      </c>
      <c r="Z36">
        <v>8.2999999999999972</v>
      </c>
      <c r="AA36" t="s">
        <v>285</v>
      </c>
    </row>
    <row r="37" spans="2:27" x14ac:dyDescent="0.25">
      <c r="B37" t="s">
        <v>237</v>
      </c>
      <c r="C37" t="s">
        <v>238</v>
      </c>
      <c r="D37" s="2" t="s">
        <v>198</v>
      </c>
      <c r="E37" s="15" t="s">
        <v>198</v>
      </c>
      <c r="F37" s="2" t="s">
        <v>198</v>
      </c>
      <c r="G37" s="15" t="s">
        <v>198</v>
      </c>
      <c r="H37" s="2" t="s">
        <v>198</v>
      </c>
      <c r="I37" s="15" t="s">
        <v>198</v>
      </c>
      <c r="J37" s="2" t="s">
        <v>198</v>
      </c>
      <c r="K37" s="15" t="s">
        <v>198</v>
      </c>
      <c r="L37" s="2"/>
      <c r="M37" s="15"/>
      <c r="N37" s="2">
        <v>10.599999999999994</v>
      </c>
      <c r="O37" s="16" t="s">
        <v>198</v>
      </c>
      <c r="P37" s="2">
        <v>23.1</v>
      </c>
      <c r="Q37" s="16" t="s">
        <v>198</v>
      </c>
      <c r="R37" s="2">
        <v>10.100000000000009</v>
      </c>
      <c r="S37" s="2" t="s">
        <v>198</v>
      </c>
      <c r="T37" s="2">
        <v>-1.1999999999999886</v>
      </c>
      <c r="U37" s="2" t="s">
        <v>198</v>
      </c>
      <c r="V37" s="2">
        <v>11.700000000000003</v>
      </c>
      <c r="W37" s="2" t="s">
        <v>285</v>
      </c>
      <c r="X37" s="2">
        <v>26.1</v>
      </c>
      <c r="Y37" s="2" t="s">
        <v>198</v>
      </c>
      <c r="Z37">
        <v>12.5</v>
      </c>
      <c r="AA37" t="s">
        <v>285</v>
      </c>
    </row>
    <row r="38" spans="2:27" x14ac:dyDescent="0.25">
      <c r="B38" t="s">
        <v>239</v>
      </c>
      <c r="C38" t="s">
        <v>240</v>
      </c>
      <c r="D38" s="2" t="s">
        <v>198</v>
      </c>
      <c r="E38" s="15" t="s">
        <v>198</v>
      </c>
      <c r="F38" s="2" t="s">
        <v>198</v>
      </c>
      <c r="G38" s="15" t="s">
        <v>198</v>
      </c>
      <c r="H38" s="2" t="s">
        <v>198</v>
      </c>
      <c r="I38" s="15" t="s">
        <v>198</v>
      </c>
      <c r="J38" s="2" t="s">
        <v>198</v>
      </c>
      <c r="K38" s="15" t="s">
        <v>198</v>
      </c>
      <c r="L38" s="2"/>
      <c r="M38" s="15"/>
      <c r="N38" s="2">
        <v>10.799999999999997</v>
      </c>
      <c r="O38" s="16" t="s">
        <v>198</v>
      </c>
      <c r="P38" s="2">
        <v>10.099999999999994</v>
      </c>
      <c r="Q38" s="16" t="s">
        <v>198</v>
      </c>
      <c r="R38" s="2">
        <v>20.5</v>
      </c>
      <c r="S38" s="2" t="s">
        <v>198</v>
      </c>
      <c r="T38" s="2">
        <v>9.8999999999999915</v>
      </c>
      <c r="U38" s="2" t="s">
        <v>198</v>
      </c>
      <c r="V38" s="2">
        <v>24</v>
      </c>
      <c r="W38" s="2" t="s">
        <v>198</v>
      </c>
      <c r="X38" s="2">
        <v>15.800000000000011</v>
      </c>
      <c r="Y38" s="2" t="s">
        <v>198</v>
      </c>
      <c r="Z38">
        <v>14.900000000000006</v>
      </c>
      <c r="AA38" t="s">
        <v>285</v>
      </c>
    </row>
    <row r="39" spans="2:27" x14ac:dyDescent="0.25">
      <c r="B39" t="s">
        <v>241</v>
      </c>
      <c r="C39" t="s">
        <v>242</v>
      </c>
      <c r="D39" s="2" t="s">
        <v>198</v>
      </c>
      <c r="E39" s="15" t="s">
        <v>198</v>
      </c>
      <c r="F39" s="2" t="s">
        <v>198</v>
      </c>
      <c r="G39" s="15" t="s">
        <v>198</v>
      </c>
      <c r="H39" s="2" t="s">
        <v>198</v>
      </c>
      <c r="I39" s="15" t="s">
        <v>198</v>
      </c>
      <c r="J39" s="2" t="s">
        <v>198</v>
      </c>
      <c r="K39" s="15" t="s">
        <v>198</v>
      </c>
      <c r="L39" s="2"/>
      <c r="M39" s="15"/>
      <c r="N39" s="2">
        <v>6.7999999999999972</v>
      </c>
      <c r="O39" s="16" t="s">
        <v>198</v>
      </c>
      <c r="P39" s="2">
        <v>6.7999999999999972</v>
      </c>
      <c r="Q39" s="16" t="s">
        <v>198</v>
      </c>
      <c r="R39" s="2">
        <v>3.7999999999999972</v>
      </c>
      <c r="S39" s="2" t="s">
        <v>198</v>
      </c>
      <c r="T39" s="2">
        <v>5.9000000000000057</v>
      </c>
      <c r="U39" s="2" t="s">
        <v>285</v>
      </c>
      <c r="V39" s="2">
        <v>7.9000000000000057</v>
      </c>
      <c r="W39" s="2" t="s">
        <v>198</v>
      </c>
      <c r="X39" s="2">
        <v>12.299999999999997</v>
      </c>
      <c r="Y39" s="2" t="s">
        <v>198</v>
      </c>
      <c r="Z39">
        <v>23.5</v>
      </c>
      <c r="AA39" t="s">
        <v>285</v>
      </c>
    </row>
    <row r="40" spans="2:27" x14ac:dyDescent="0.25">
      <c r="B40" t="s">
        <v>243</v>
      </c>
      <c r="C40" t="s">
        <v>244</v>
      </c>
      <c r="D40" s="2" t="s">
        <v>198</v>
      </c>
      <c r="E40" s="15" t="s">
        <v>198</v>
      </c>
      <c r="F40" s="2" t="s">
        <v>198</v>
      </c>
      <c r="G40" s="15" t="s">
        <v>198</v>
      </c>
      <c r="H40" s="2" t="s">
        <v>198</v>
      </c>
      <c r="I40" s="15" t="s">
        <v>198</v>
      </c>
      <c r="J40" s="2" t="s">
        <v>198</v>
      </c>
      <c r="K40" s="15" t="s">
        <v>198</v>
      </c>
      <c r="L40" s="2"/>
      <c r="M40" s="15"/>
      <c r="N40" s="2">
        <v>4.0999999999999943</v>
      </c>
      <c r="O40" s="16" t="s">
        <v>198</v>
      </c>
      <c r="P40" s="2">
        <v>1.3999999999999915</v>
      </c>
      <c r="Q40" s="16" t="s">
        <v>198</v>
      </c>
      <c r="R40" s="2">
        <v>5.7000000000000028</v>
      </c>
      <c r="S40" s="2" t="s">
        <v>198</v>
      </c>
      <c r="T40" s="2">
        <v>7.7000000000000028</v>
      </c>
      <c r="U40" s="2" t="s">
        <v>198</v>
      </c>
      <c r="V40" s="2">
        <v>5.0999999999999943</v>
      </c>
      <c r="W40" s="2" t="s">
        <v>198</v>
      </c>
      <c r="X40" s="2">
        <v>3.9000000000000057</v>
      </c>
      <c r="Y40" s="2" t="s">
        <v>198</v>
      </c>
      <c r="Z40">
        <v>-9.8999999999999915</v>
      </c>
      <c r="AA40" t="s">
        <v>285</v>
      </c>
    </row>
    <row r="41" spans="2:27" x14ac:dyDescent="0.25">
      <c r="B41" t="s">
        <v>245</v>
      </c>
      <c r="C41" t="s">
        <v>246</v>
      </c>
      <c r="D41" s="2" t="s">
        <v>198</v>
      </c>
      <c r="E41" s="15" t="s">
        <v>198</v>
      </c>
      <c r="F41" s="2" t="s">
        <v>198</v>
      </c>
      <c r="G41" s="15" t="s">
        <v>198</v>
      </c>
      <c r="H41" s="2" t="s">
        <v>198</v>
      </c>
      <c r="I41" s="15" t="s">
        <v>198</v>
      </c>
      <c r="J41" s="2" t="s">
        <v>198</v>
      </c>
      <c r="K41" s="15" t="s">
        <v>198</v>
      </c>
      <c r="L41" s="2"/>
      <c r="M41" s="15"/>
      <c r="N41" s="2">
        <v>17</v>
      </c>
      <c r="O41" s="16" t="s">
        <v>198</v>
      </c>
      <c r="P41" s="2">
        <v>19.799999999999997</v>
      </c>
      <c r="Q41" s="16" t="s">
        <v>198</v>
      </c>
      <c r="R41" s="2">
        <v>6.4000000000000057</v>
      </c>
      <c r="S41" s="2" t="s">
        <v>198</v>
      </c>
      <c r="T41" s="2">
        <v>6.2000000000000028</v>
      </c>
      <c r="U41" s="2" t="s">
        <v>198</v>
      </c>
      <c r="V41" s="2">
        <v>4.1000000000000014</v>
      </c>
      <c r="W41" s="2" t="s">
        <v>198</v>
      </c>
      <c r="X41" s="2">
        <v>8.3000000000000043</v>
      </c>
      <c r="Y41" s="2" t="s">
        <v>198</v>
      </c>
      <c r="Z41">
        <v>-3.8999999999999986</v>
      </c>
      <c r="AA41" t="s">
        <v>285</v>
      </c>
    </row>
    <row r="42" spans="2:27" x14ac:dyDescent="0.25">
      <c r="B42" t="s">
        <v>247</v>
      </c>
      <c r="C42" t="s">
        <v>248</v>
      </c>
      <c r="D42" s="2" t="s">
        <v>198</v>
      </c>
      <c r="E42" s="15" t="s">
        <v>198</v>
      </c>
      <c r="F42" s="2" t="s">
        <v>198</v>
      </c>
      <c r="G42" s="15" t="s">
        <v>198</v>
      </c>
      <c r="H42" s="2" t="s">
        <v>198</v>
      </c>
      <c r="I42" s="15" t="s">
        <v>198</v>
      </c>
      <c r="J42" s="2" t="s">
        <v>198</v>
      </c>
      <c r="K42" s="15" t="s">
        <v>198</v>
      </c>
      <c r="L42" s="2"/>
      <c r="M42" s="15"/>
      <c r="N42" s="2" t="s">
        <v>199</v>
      </c>
      <c r="O42" s="16" t="s">
        <v>198</v>
      </c>
      <c r="P42" s="2">
        <v>22.299999999999997</v>
      </c>
      <c r="Q42" s="16" t="s">
        <v>198</v>
      </c>
      <c r="R42" s="2" t="s">
        <v>199</v>
      </c>
      <c r="S42" s="2" t="s">
        <v>198</v>
      </c>
      <c r="T42" s="2">
        <v>17.900000000000006</v>
      </c>
      <c r="U42" s="2" t="s">
        <v>198</v>
      </c>
      <c r="V42" s="2">
        <v>1.7999999999999972</v>
      </c>
      <c r="W42" s="2" t="s">
        <v>198</v>
      </c>
      <c r="X42" s="2">
        <v>13.699999999999996</v>
      </c>
      <c r="Y42" s="2" t="s">
        <v>198</v>
      </c>
      <c r="Z42" s="2" t="s">
        <v>199</v>
      </c>
      <c r="AA42" t="s">
        <v>285</v>
      </c>
    </row>
    <row r="43" spans="2:27" x14ac:dyDescent="0.25">
      <c r="B43" t="s">
        <v>249</v>
      </c>
      <c r="C43" t="s">
        <v>250</v>
      </c>
      <c r="D43" s="2" t="s">
        <v>198</v>
      </c>
      <c r="E43" s="15" t="s">
        <v>198</v>
      </c>
      <c r="F43" s="2" t="s">
        <v>198</v>
      </c>
      <c r="G43" s="15" t="s">
        <v>198</v>
      </c>
      <c r="H43" s="2" t="s">
        <v>198</v>
      </c>
      <c r="I43" s="15" t="s">
        <v>198</v>
      </c>
      <c r="J43" s="2" t="s">
        <v>198</v>
      </c>
      <c r="K43" s="15" t="s">
        <v>198</v>
      </c>
      <c r="L43" s="2"/>
      <c r="M43" s="15"/>
      <c r="N43" s="2">
        <v>14.799999999999997</v>
      </c>
      <c r="O43" s="16" t="s">
        <v>198</v>
      </c>
      <c r="P43" s="2">
        <v>15.100000000000001</v>
      </c>
      <c r="Q43" s="16" t="s">
        <v>198</v>
      </c>
      <c r="R43" s="2">
        <v>9.6999999999999886</v>
      </c>
      <c r="S43" s="2" t="s">
        <v>198</v>
      </c>
      <c r="T43" s="2">
        <v>0.40000000000000568</v>
      </c>
      <c r="U43" s="2" t="s">
        <v>198</v>
      </c>
      <c r="V43" s="2">
        <v>-2.2000000000000028</v>
      </c>
      <c r="W43" s="2" t="s">
        <v>198</v>
      </c>
      <c r="X43" s="2">
        <v>11.400000000000006</v>
      </c>
      <c r="Y43" s="2" t="s">
        <v>198</v>
      </c>
      <c r="Z43" s="2" t="s">
        <v>199</v>
      </c>
      <c r="AA43" t="s">
        <v>285</v>
      </c>
    </row>
    <row r="44" spans="2:27" x14ac:dyDescent="0.25">
      <c r="B44" t="s">
        <v>251</v>
      </c>
      <c r="C44" t="s">
        <v>252</v>
      </c>
      <c r="D44" s="2" t="s">
        <v>198</v>
      </c>
      <c r="E44" s="15" t="s">
        <v>198</v>
      </c>
      <c r="F44" s="2" t="s">
        <v>198</v>
      </c>
      <c r="G44" s="15" t="s">
        <v>198</v>
      </c>
      <c r="H44" s="2" t="s">
        <v>198</v>
      </c>
      <c r="I44" s="15" t="s">
        <v>198</v>
      </c>
      <c r="J44" s="2" t="s">
        <v>198</v>
      </c>
      <c r="K44" s="15" t="s">
        <v>198</v>
      </c>
      <c r="L44" s="2"/>
      <c r="M44" s="15"/>
      <c r="N44" s="2">
        <v>-2</v>
      </c>
      <c r="O44" s="16" t="s">
        <v>198</v>
      </c>
      <c r="P44" s="2">
        <v>9.2999999999999972</v>
      </c>
      <c r="Q44" s="16" t="s">
        <v>198</v>
      </c>
      <c r="R44" s="2">
        <v>16</v>
      </c>
      <c r="S44" s="2" t="s">
        <v>198</v>
      </c>
      <c r="T44" s="2">
        <v>1.5999999999999943</v>
      </c>
      <c r="U44" s="2" t="s">
        <v>198</v>
      </c>
      <c r="V44" s="2">
        <v>-2.5</v>
      </c>
      <c r="W44" s="2" t="s">
        <v>198</v>
      </c>
      <c r="X44" s="2">
        <v>-1.8000000000000114</v>
      </c>
      <c r="Y44" s="2" t="s">
        <v>198</v>
      </c>
      <c r="Z44">
        <v>-6.2999999999999972</v>
      </c>
      <c r="AA44" t="s">
        <v>285</v>
      </c>
    </row>
    <row r="45" spans="2:27" x14ac:dyDescent="0.25">
      <c r="B45" t="s">
        <v>253</v>
      </c>
      <c r="C45" t="s">
        <v>254</v>
      </c>
      <c r="D45" s="2" t="s">
        <v>198</v>
      </c>
      <c r="E45" s="15" t="s">
        <v>198</v>
      </c>
      <c r="F45" s="2" t="s">
        <v>198</v>
      </c>
      <c r="G45" s="15" t="s">
        <v>198</v>
      </c>
      <c r="H45" s="2" t="s">
        <v>198</v>
      </c>
      <c r="I45" s="15" t="s">
        <v>198</v>
      </c>
      <c r="J45" s="2" t="s">
        <v>198</v>
      </c>
      <c r="K45" s="15" t="s">
        <v>198</v>
      </c>
      <c r="L45" s="2"/>
      <c r="M45" s="15"/>
      <c r="N45" s="2">
        <v>1.8999999999999915</v>
      </c>
      <c r="O45" s="16" t="s">
        <v>198</v>
      </c>
      <c r="P45" s="2">
        <v>4.3000000000000114</v>
      </c>
      <c r="Q45" s="16" t="s">
        <v>198</v>
      </c>
      <c r="R45" s="2">
        <v>5.2999999999999972</v>
      </c>
      <c r="S45" s="2" t="s">
        <v>198</v>
      </c>
      <c r="T45" s="2">
        <v>8.5999999999999943</v>
      </c>
      <c r="U45" s="2" t="s">
        <v>285</v>
      </c>
      <c r="V45" s="2">
        <v>4.4000000000000057</v>
      </c>
      <c r="W45" s="2" t="s">
        <v>198</v>
      </c>
      <c r="X45" s="2">
        <v>7.7999999999999972</v>
      </c>
      <c r="Y45" s="2" t="s">
        <v>198</v>
      </c>
      <c r="Z45">
        <v>12.900000000000006</v>
      </c>
      <c r="AA45" t="s">
        <v>285</v>
      </c>
    </row>
    <row r="46" spans="2:27" x14ac:dyDescent="0.25">
      <c r="B46" t="s">
        <v>255</v>
      </c>
      <c r="C46" s="13" t="s">
        <v>256</v>
      </c>
      <c r="D46" s="2" t="s">
        <v>198</v>
      </c>
      <c r="E46" s="15" t="s">
        <v>198</v>
      </c>
      <c r="F46" s="2" t="s">
        <v>198</v>
      </c>
      <c r="G46" s="15" t="s">
        <v>198</v>
      </c>
      <c r="H46" s="2" t="s">
        <v>198</v>
      </c>
      <c r="I46" s="15" t="s">
        <v>198</v>
      </c>
      <c r="J46" s="2" t="s">
        <v>198</v>
      </c>
      <c r="K46" s="15" t="s">
        <v>198</v>
      </c>
      <c r="L46" s="2"/>
      <c r="M46" s="15"/>
      <c r="N46" s="2">
        <v>7.1000000000000085</v>
      </c>
      <c r="O46" s="16" t="s">
        <v>198</v>
      </c>
      <c r="P46" s="2">
        <v>-2.9000000000000057</v>
      </c>
      <c r="Q46" s="16" t="s">
        <v>198</v>
      </c>
      <c r="R46" s="2" t="s">
        <v>199</v>
      </c>
      <c r="S46" s="2" t="s">
        <v>302</v>
      </c>
      <c r="T46" s="2" t="s">
        <v>199</v>
      </c>
      <c r="U46" s="2" t="s">
        <v>198</v>
      </c>
      <c r="V46" s="2" t="s">
        <v>199</v>
      </c>
      <c r="W46" s="2" t="s">
        <v>198</v>
      </c>
      <c r="X46" s="2" t="s">
        <v>199</v>
      </c>
      <c r="Y46" s="2" t="s">
        <v>198</v>
      </c>
      <c r="Z46" s="2" t="s">
        <v>199</v>
      </c>
      <c r="AA46" t="s">
        <v>198</v>
      </c>
    </row>
    <row r="47" spans="2:27" x14ac:dyDescent="0.25">
      <c r="B47" t="s">
        <v>257</v>
      </c>
      <c r="C47" s="13" t="s">
        <v>258</v>
      </c>
      <c r="D47" s="2" t="s">
        <v>198</v>
      </c>
      <c r="E47" s="15" t="s">
        <v>198</v>
      </c>
      <c r="F47" s="2" t="s">
        <v>198</v>
      </c>
      <c r="G47" s="15" t="s">
        <v>198</v>
      </c>
      <c r="H47" s="2" t="s">
        <v>198</v>
      </c>
      <c r="I47" s="15" t="s">
        <v>198</v>
      </c>
      <c r="J47" s="2" t="s">
        <v>198</v>
      </c>
      <c r="K47" s="15" t="s">
        <v>198</v>
      </c>
      <c r="L47" s="2"/>
      <c r="M47" s="15"/>
      <c r="N47" s="2">
        <v>7.3999999999999915</v>
      </c>
      <c r="O47" s="16" t="s">
        <v>198</v>
      </c>
      <c r="P47" s="2">
        <v>7.7999999999999972</v>
      </c>
      <c r="Q47" s="16" t="s">
        <v>198</v>
      </c>
      <c r="R47" s="2">
        <v>0.30000000000001137</v>
      </c>
      <c r="S47" s="2" t="s">
        <v>198</v>
      </c>
      <c r="T47" s="2">
        <v>12</v>
      </c>
      <c r="U47" s="2" t="s">
        <v>198</v>
      </c>
      <c r="V47" s="2">
        <v>15.900000000000006</v>
      </c>
      <c r="W47" s="2" t="s">
        <v>198</v>
      </c>
      <c r="X47" s="2">
        <v>7.9000000000000057</v>
      </c>
      <c r="Y47" s="2" t="s">
        <v>198</v>
      </c>
      <c r="Z47" s="2" t="s">
        <v>199</v>
      </c>
      <c r="AA47" t="s">
        <v>198</v>
      </c>
    </row>
    <row r="48" spans="2:27" x14ac:dyDescent="0.25">
      <c r="B48" t="s">
        <v>259</v>
      </c>
      <c r="C48" s="13" t="s">
        <v>260</v>
      </c>
      <c r="D48" s="2" t="s">
        <v>198</v>
      </c>
      <c r="E48" s="15" t="s">
        <v>198</v>
      </c>
      <c r="F48" s="2" t="s">
        <v>198</v>
      </c>
      <c r="G48" s="15" t="s">
        <v>198</v>
      </c>
      <c r="H48" s="2" t="s">
        <v>198</v>
      </c>
      <c r="I48" s="15" t="s">
        <v>198</v>
      </c>
      <c r="J48" s="2" t="s">
        <v>198</v>
      </c>
      <c r="K48" s="15" t="s">
        <v>198</v>
      </c>
      <c r="L48" s="2"/>
      <c r="M48" s="15"/>
      <c r="N48" s="2">
        <v>10.700000000000003</v>
      </c>
      <c r="O48" s="16" t="s">
        <v>198</v>
      </c>
      <c r="P48" s="2">
        <v>10.599999999999994</v>
      </c>
      <c r="Q48" s="16" t="s">
        <v>198</v>
      </c>
      <c r="R48" s="2">
        <v>14.399999999999991</v>
      </c>
      <c r="S48" s="2" t="s">
        <v>198</v>
      </c>
      <c r="T48" s="2">
        <v>7.1000000000000085</v>
      </c>
      <c r="U48" s="2" t="s">
        <v>198</v>
      </c>
      <c r="V48" s="2">
        <v>12.900000000000006</v>
      </c>
      <c r="W48" s="2" t="s">
        <v>198</v>
      </c>
      <c r="X48" s="2">
        <v>13.800000000000011</v>
      </c>
      <c r="Y48" s="2" t="s">
        <v>198</v>
      </c>
      <c r="Z48">
        <v>17.800000000000011</v>
      </c>
      <c r="AA48" t="s">
        <v>285</v>
      </c>
    </row>
    <row r="49" spans="1:27" x14ac:dyDescent="0.25">
      <c r="B49" t="s">
        <v>261</v>
      </c>
      <c r="C49" s="13" t="s">
        <v>262</v>
      </c>
      <c r="D49" s="2" t="s">
        <v>198</v>
      </c>
      <c r="E49" s="15" t="s">
        <v>198</v>
      </c>
      <c r="F49" s="2" t="s">
        <v>198</v>
      </c>
      <c r="G49" s="15" t="s">
        <v>198</v>
      </c>
      <c r="H49" s="2" t="s">
        <v>198</v>
      </c>
      <c r="I49" s="15" t="s">
        <v>198</v>
      </c>
      <c r="J49" s="2" t="s">
        <v>198</v>
      </c>
      <c r="K49" s="15" t="s">
        <v>198</v>
      </c>
      <c r="L49" s="2"/>
      <c r="M49" s="15"/>
      <c r="N49" s="2">
        <v>-1.4000000000000057</v>
      </c>
      <c r="O49" s="16" t="s">
        <v>198</v>
      </c>
      <c r="P49" s="2">
        <v>-4.9000000000000057</v>
      </c>
      <c r="Q49" s="16" t="s">
        <v>198</v>
      </c>
      <c r="R49" s="2">
        <v>10</v>
      </c>
      <c r="S49" s="2" t="s">
        <v>198</v>
      </c>
      <c r="T49" s="2">
        <v>4.2000000000000028</v>
      </c>
      <c r="U49" s="2" t="s">
        <v>198</v>
      </c>
      <c r="V49" s="2">
        <v>7.8000000000000114</v>
      </c>
      <c r="W49" s="2" t="s">
        <v>198</v>
      </c>
      <c r="X49" s="2" t="s">
        <v>199</v>
      </c>
      <c r="Y49" s="2" t="s">
        <v>198</v>
      </c>
      <c r="Z49" s="2" t="s">
        <v>199</v>
      </c>
      <c r="AA49" t="s">
        <v>198</v>
      </c>
    </row>
    <row r="50" spans="1:27" x14ac:dyDescent="0.25">
      <c r="B50" t="s">
        <v>263</v>
      </c>
      <c r="C50" s="13" t="s">
        <v>264</v>
      </c>
      <c r="D50" s="2" t="s">
        <v>198</v>
      </c>
      <c r="E50" s="15" t="s">
        <v>198</v>
      </c>
      <c r="F50" s="2" t="s">
        <v>198</v>
      </c>
      <c r="G50" s="15" t="s">
        <v>198</v>
      </c>
      <c r="H50" s="2" t="s">
        <v>198</v>
      </c>
      <c r="I50" s="15" t="s">
        <v>198</v>
      </c>
      <c r="J50" s="2" t="s">
        <v>198</v>
      </c>
      <c r="K50" s="15" t="s">
        <v>198</v>
      </c>
      <c r="L50" s="2"/>
      <c r="M50" s="15"/>
      <c r="N50" s="2" t="s">
        <v>199</v>
      </c>
      <c r="O50" s="16" t="s">
        <v>198</v>
      </c>
      <c r="P50" s="2" t="s">
        <v>199</v>
      </c>
      <c r="Q50" s="16" t="s">
        <v>198</v>
      </c>
      <c r="R50" s="2" t="s">
        <v>199</v>
      </c>
      <c r="S50" s="2" t="s">
        <v>198</v>
      </c>
      <c r="T50" s="2" t="s">
        <v>199</v>
      </c>
      <c r="U50" s="2" t="s">
        <v>198</v>
      </c>
      <c r="V50" s="2" t="s">
        <v>199</v>
      </c>
      <c r="W50" s="2" t="s">
        <v>198</v>
      </c>
      <c r="X50" s="2" t="s">
        <v>199</v>
      </c>
      <c r="Y50" s="2" t="s">
        <v>198</v>
      </c>
      <c r="Z50" s="2" t="s">
        <v>199</v>
      </c>
      <c r="AA50" t="s">
        <v>198</v>
      </c>
    </row>
    <row r="51" spans="1:27" x14ac:dyDescent="0.25">
      <c r="B51" t="s">
        <v>265</v>
      </c>
      <c r="C51" s="13" t="s">
        <v>266</v>
      </c>
      <c r="D51" s="2" t="s">
        <v>198</v>
      </c>
      <c r="E51" s="15" t="s">
        <v>198</v>
      </c>
      <c r="F51" s="2" t="s">
        <v>198</v>
      </c>
      <c r="G51" s="15" t="s">
        <v>198</v>
      </c>
      <c r="H51" s="2" t="s">
        <v>198</v>
      </c>
      <c r="I51" s="15" t="s">
        <v>198</v>
      </c>
      <c r="J51" s="2" t="s">
        <v>198</v>
      </c>
      <c r="K51" s="15" t="s">
        <v>198</v>
      </c>
      <c r="L51" s="2"/>
      <c r="M51" s="15"/>
      <c r="N51" s="2" t="s">
        <v>199</v>
      </c>
      <c r="O51" s="16" t="s">
        <v>198</v>
      </c>
      <c r="P51" s="2">
        <v>8</v>
      </c>
      <c r="Q51" s="16" t="s">
        <v>198</v>
      </c>
      <c r="R51" s="2">
        <v>24</v>
      </c>
      <c r="S51" s="2" t="s">
        <v>198</v>
      </c>
      <c r="T51" s="2">
        <v>14.5</v>
      </c>
      <c r="U51" s="2" t="s">
        <v>198</v>
      </c>
      <c r="V51" s="2">
        <v>23.9</v>
      </c>
      <c r="W51" s="2" t="s">
        <v>198</v>
      </c>
      <c r="X51" s="2">
        <v>22.6</v>
      </c>
      <c r="Y51" s="2" t="s">
        <v>198</v>
      </c>
      <c r="Z51" s="2" t="s">
        <v>199</v>
      </c>
      <c r="AA51" t="s">
        <v>198</v>
      </c>
    </row>
    <row r="52" spans="1:27" x14ac:dyDescent="0.25">
      <c r="B52" t="s">
        <v>267</v>
      </c>
      <c r="C52" s="13" t="s">
        <v>268</v>
      </c>
      <c r="N52" s="2" t="s">
        <v>199</v>
      </c>
      <c r="O52" s="2" t="s">
        <v>198</v>
      </c>
      <c r="P52" s="2">
        <v>9.6999999999999957</v>
      </c>
      <c r="Q52" s="2" t="s">
        <v>198</v>
      </c>
      <c r="R52" s="2">
        <v>19.100000000000001</v>
      </c>
      <c r="S52" s="2" t="s">
        <v>198</v>
      </c>
      <c r="T52" s="2">
        <v>17.5</v>
      </c>
      <c r="U52" s="2" t="s">
        <v>198</v>
      </c>
      <c r="V52" s="2">
        <v>13.699999999999996</v>
      </c>
      <c r="W52" s="2" t="s">
        <v>198</v>
      </c>
      <c r="X52" s="2" t="s">
        <v>199</v>
      </c>
      <c r="Y52" s="2" t="s">
        <v>198</v>
      </c>
      <c r="Z52" s="2" t="s">
        <v>199</v>
      </c>
      <c r="AA52" t="s">
        <v>285</v>
      </c>
    </row>
    <row r="53" spans="1:27" x14ac:dyDescent="0.25">
      <c r="B53" t="s">
        <v>269</v>
      </c>
      <c r="C53" s="13" t="s">
        <v>520</v>
      </c>
      <c r="N53" s="2">
        <v>11.899999999999999</v>
      </c>
      <c r="O53" s="2" t="s">
        <v>198</v>
      </c>
      <c r="P53" s="2">
        <v>8.7000000000000028</v>
      </c>
      <c r="Q53" s="2" t="s">
        <v>198</v>
      </c>
      <c r="R53" s="2">
        <v>3.3999999999999986</v>
      </c>
      <c r="S53" s="2" t="s">
        <v>198</v>
      </c>
      <c r="T53" s="2">
        <v>3.7999999999999972</v>
      </c>
      <c r="U53" s="2" t="s">
        <v>198</v>
      </c>
      <c r="V53" s="2">
        <v>6.3000000000000043</v>
      </c>
      <c r="W53" s="2" t="s">
        <v>198</v>
      </c>
      <c r="X53" s="2">
        <v>8.5</v>
      </c>
      <c r="Y53" s="2" t="s">
        <v>198</v>
      </c>
      <c r="Z53" s="2" t="s">
        <v>199</v>
      </c>
      <c r="AA53" t="s">
        <v>198</v>
      </c>
    </row>
    <row r="55" spans="1:27" s="10" customFormat="1" x14ac:dyDescent="0.25">
      <c r="A55" s="10" t="s">
        <v>270</v>
      </c>
    </row>
    <row r="57" spans="1:27" x14ac:dyDescent="0.25">
      <c r="B57" t="s">
        <v>271</v>
      </c>
    </row>
    <row r="58" spans="1:27" x14ac:dyDescent="0.25">
      <c r="C58" t="s">
        <v>272</v>
      </c>
      <c r="D58" t="s">
        <v>273</v>
      </c>
      <c r="F58" t="s">
        <v>274</v>
      </c>
    </row>
    <row r="59" spans="1:27" x14ac:dyDescent="0.25">
      <c r="C59" t="s">
        <v>447</v>
      </c>
      <c r="D59" t="s">
        <v>443</v>
      </c>
      <c r="F59" s="4">
        <v>44707</v>
      </c>
      <c r="I59" s="1" t="s">
        <v>448</v>
      </c>
    </row>
    <row r="61" spans="1:27" x14ac:dyDescent="0.25">
      <c r="A61" s="10" t="s">
        <v>277</v>
      </c>
    </row>
    <row r="62" spans="1:27" x14ac:dyDescent="0.25">
      <c r="B62" s="3"/>
    </row>
    <row r="63" spans="1:27" x14ac:dyDescent="0.25">
      <c r="B63" s="1" t="s">
        <v>449</v>
      </c>
    </row>
    <row r="65" spans="1:5" x14ac:dyDescent="0.25">
      <c r="A65" s="10" t="s">
        <v>277</v>
      </c>
    </row>
    <row r="66" spans="1:5" x14ac:dyDescent="0.25">
      <c r="A66" s="10"/>
    </row>
    <row r="67" spans="1:5" x14ac:dyDescent="0.25">
      <c r="A67" s="10"/>
      <c r="B67" t="s">
        <v>279</v>
      </c>
      <c r="C67" t="s">
        <v>280</v>
      </c>
    </row>
    <row r="68" spans="1:5" x14ac:dyDescent="0.25">
      <c r="C68">
        <v>1</v>
      </c>
      <c r="D68" t="s">
        <v>357</v>
      </c>
    </row>
    <row r="69" spans="1:5" x14ac:dyDescent="0.25">
      <c r="B69" t="s">
        <v>314</v>
      </c>
      <c r="C69" t="s">
        <v>450</v>
      </c>
    </row>
    <row r="70" spans="1:5" x14ac:dyDescent="0.25">
      <c r="C70">
        <v>1</v>
      </c>
      <c r="D70" t="s">
        <v>339</v>
      </c>
    </row>
    <row r="71" spans="1:5" x14ac:dyDescent="0.25">
      <c r="C71">
        <v>2</v>
      </c>
      <c r="D71" t="s">
        <v>340</v>
      </c>
    </row>
    <row r="73" spans="1:5" x14ac:dyDescent="0.25">
      <c r="A73" s="10" t="s">
        <v>282</v>
      </c>
    </row>
    <row r="75" spans="1:5" x14ac:dyDescent="0.25">
      <c r="B75" s="13" t="s">
        <v>283</v>
      </c>
      <c r="D75" s="13" t="s">
        <v>284</v>
      </c>
    </row>
    <row r="76" spans="1:5" x14ac:dyDescent="0.25">
      <c r="B76" s="13" t="s">
        <v>285</v>
      </c>
      <c r="C76" s="13" t="s">
        <v>286</v>
      </c>
      <c r="D76" s="13" t="s">
        <v>199</v>
      </c>
      <c r="E76" s="13" t="s">
        <v>287</v>
      </c>
    </row>
    <row r="77" spans="1:5" x14ac:dyDescent="0.25">
      <c r="B77" s="13" t="s">
        <v>288</v>
      </c>
      <c r="C77" s="13" t="s">
        <v>289</v>
      </c>
    </row>
    <row r="78" spans="1:5" x14ac:dyDescent="0.25">
      <c r="B78" s="13" t="s">
        <v>200</v>
      </c>
      <c r="C78" s="13" t="s">
        <v>290</v>
      </c>
    </row>
    <row r="79" spans="1:5" x14ac:dyDescent="0.25">
      <c r="B79" s="13" t="s">
        <v>291</v>
      </c>
      <c r="C79" s="13" t="s">
        <v>292</v>
      </c>
    </row>
    <row r="80" spans="1:5" x14ac:dyDescent="0.25">
      <c r="B80" s="13" t="s">
        <v>293</v>
      </c>
      <c r="C80" s="13" t="s">
        <v>294</v>
      </c>
    </row>
    <row r="81" spans="2:3" x14ac:dyDescent="0.25">
      <c r="B81" s="13" t="s">
        <v>50</v>
      </c>
      <c r="C81" s="13" t="s">
        <v>295</v>
      </c>
    </row>
    <row r="82" spans="2:3" x14ac:dyDescent="0.25">
      <c r="B82" s="13" t="s">
        <v>296</v>
      </c>
      <c r="C82" s="13" t="s">
        <v>297</v>
      </c>
    </row>
    <row r="83" spans="2:3" x14ac:dyDescent="0.25">
      <c r="B83" s="13" t="s">
        <v>298</v>
      </c>
      <c r="C83" s="13" t="s">
        <v>299</v>
      </c>
    </row>
    <row r="84" spans="2:3" x14ac:dyDescent="0.25">
      <c r="B84" s="13" t="s">
        <v>300</v>
      </c>
      <c r="C84" s="13" t="s">
        <v>301</v>
      </c>
    </row>
    <row r="85" spans="2:3" x14ac:dyDescent="0.25">
      <c r="B85" s="13" t="s">
        <v>302</v>
      </c>
      <c r="C85" s="13" t="s">
        <v>303</v>
      </c>
    </row>
    <row r="86" spans="2:3" x14ac:dyDescent="0.25">
      <c r="B86" s="13" t="s">
        <v>304</v>
      </c>
      <c r="C86" s="13" t="s">
        <v>305</v>
      </c>
    </row>
    <row r="87" spans="2:3" x14ac:dyDescent="0.25">
      <c r="B87" s="13" t="s">
        <v>445</v>
      </c>
      <c r="C87" s="13" t="s">
        <v>307</v>
      </c>
    </row>
  </sheetData>
  <mergeCells count="13">
    <mergeCell ref="Z16:AA16"/>
    <mergeCell ref="L16:M16"/>
    <mergeCell ref="B16:C16"/>
    <mergeCell ref="D16:E16"/>
    <mergeCell ref="F16:G16"/>
    <mergeCell ref="H16:I16"/>
    <mergeCell ref="J16:K16"/>
    <mergeCell ref="R16:S16"/>
    <mergeCell ref="T16:U16"/>
    <mergeCell ref="V16:W16"/>
    <mergeCell ref="X16:Y16"/>
    <mergeCell ref="N16:O16"/>
    <mergeCell ref="P16:Q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Y85"/>
  <sheetViews>
    <sheetView topLeftCell="A13" workbookViewId="0">
      <selection activeCell="C55" sqref="C55"/>
    </sheetView>
  </sheetViews>
  <sheetFormatPr defaultRowHeight="15" x14ac:dyDescent="0.25"/>
  <cols>
    <col min="3" max="3" width="50.42578125" customWidth="1"/>
    <col min="6" max="6" width="9.42578125" bestFit="1" customWidth="1"/>
  </cols>
  <sheetData>
    <row r="2" spans="1:25" x14ac:dyDescent="0.25">
      <c r="A2" t="s">
        <v>186</v>
      </c>
      <c r="D2" s="1"/>
      <c r="E2" s="1"/>
    </row>
    <row r="3" spans="1:25" x14ac:dyDescent="0.25">
      <c r="B3" t="s">
        <v>187</v>
      </c>
    </row>
    <row r="4" spans="1:25" x14ac:dyDescent="0.25">
      <c r="C4" t="str">
        <f>ReadMe!A30</f>
        <v>Ind1020</v>
      </c>
    </row>
    <row r="5" spans="1:25" x14ac:dyDescent="0.25">
      <c r="B5" t="s">
        <v>26</v>
      </c>
    </row>
    <row r="6" spans="1:25" x14ac:dyDescent="0.25">
      <c r="C6" t="str">
        <f>ReadMe!C30</f>
        <v>IVET work-based students as % of all upper secondary IVET</v>
      </c>
    </row>
    <row r="7" spans="1:25" x14ac:dyDescent="0.25">
      <c r="B7" t="s">
        <v>186</v>
      </c>
      <c r="G7" t="s">
        <v>30</v>
      </c>
    </row>
    <row r="8" spans="1:25" x14ac:dyDescent="0.25">
      <c r="C8" s="35" t="s">
        <v>308</v>
      </c>
      <c r="H8" t="str">
        <f>ReadMe!G30</f>
        <v>Key Indicators on VET</v>
      </c>
    </row>
    <row r="9" spans="1:25" x14ac:dyDescent="0.25">
      <c r="B9" t="s">
        <v>31</v>
      </c>
      <c r="D9" t="s">
        <v>189</v>
      </c>
      <c r="G9" t="s">
        <v>33</v>
      </c>
      <c r="L9" t="s">
        <v>34</v>
      </c>
    </row>
    <row r="10" spans="1:25" x14ac:dyDescent="0.25">
      <c r="C10" t="str">
        <f>ReadMe!H30</f>
        <v>Access, attractiveness and flexibility</v>
      </c>
      <c r="D10" t="str">
        <f>ReadMe!I30</f>
        <v>IVET</v>
      </c>
      <c r="H10">
        <f>ReadMe!J30</f>
        <v>0</v>
      </c>
      <c r="M10">
        <f>ReadMe!K30</f>
        <v>0</v>
      </c>
    </row>
    <row r="11" spans="1:25" x14ac:dyDescent="0.25">
      <c r="B11" t="s">
        <v>190</v>
      </c>
    </row>
    <row r="12" spans="1:25" x14ac:dyDescent="0.25">
      <c r="C12" t="s">
        <v>191</v>
      </c>
    </row>
    <row r="14" spans="1:25" x14ac:dyDescent="0.25">
      <c r="A14" t="s">
        <v>192</v>
      </c>
      <c r="D14" s="1"/>
      <c r="E14" s="1"/>
    </row>
    <row r="16" spans="1:25" x14ac:dyDescent="0.25">
      <c r="B16" s="87" t="s">
        <v>193</v>
      </c>
      <c r="C16" s="87"/>
      <c r="D16" s="87">
        <v>2010</v>
      </c>
      <c r="E16" s="87"/>
      <c r="F16" s="87">
        <v>2011</v>
      </c>
      <c r="G16" s="87"/>
      <c r="H16" s="87">
        <v>2012</v>
      </c>
      <c r="I16" s="87"/>
      <c r="J16" s="87">
        <v>2013</v>
      </c>
      <c r="K16" s="87"/>
      <c r="L16" s="87">
        <v>2014</v>
      </c>
      <c r="M16" s="87"/>
      <c r="N16" s="87">
        <v>2015</v>
      </c>
      <c r="O16" s="87"/>
      <c r="P16" s="87">
        <v>2016</v>
      </c>
      <c r="Q16" s="87"/>
      <c r="R16" s="87">
        <v>2017</v>
      </c>
      <c r="S16" s="87"/>
      <c r="T16" s="87">
        <v>2018</v>
      </c>
      <c r="U16" s="87"/>
      <c r="V16" s="87">
        <v>2019</v>
      </c>
      <c r="W16" s="87"/>
      <c r="X16" s="87">
        <v>2020</v>
      </c>
      <c r="Y16" s="87"/>
    </row>
    <row r="17" spans="2:25" x14ac:dyDescent="0.25">
      <c r="B17" s="9"/>
      <c r="C17" s="9"/>
      <c r="D17" s="22" t="s">
        <v>194</v>
      </c>
      <c r="E17" s="22" t="s">
        <v>195</v>
      </c>
      <c r="F17" s="22" t="s">
        <v>194</v>
      </c>
      <c r="G17" s="22" t="s">
        <v>195</v>
      </c>
      <c r="H17" s="22" t="s">
        <v>194</v>
      </c>
      <c r="I17" s="22" t="s">
        <v>195</v>
      </c>
      <c r="J17" s="22" t="s">
        <v>194</v>
      </c>
      <c r="K17" s="22" t="s">
        <v>195</v>
      </c>
      <c r="L17" s="22" t="s">
        <v>194</v>
      </c>
      <c r="M17" s="22" t="s">
        <v>195</v>
      </c>
      <c r="N17" s="22" t="s">
        <v>194</v>
      </c>
      <c r="O17" s="22" t="s">
        <v>195</v>
      </c>
      <c r="P17" s="22" t="s">
        <v>194</v>
      </c>
      <c r="Q17" s="22" t="s">
        <v>195</v>
      </c>
      <c r="R17" s="22" t="s">
        <v>194</v>
      </c>
      <c r="S17" s="22" t="s">
        <v>195</v>
      </c>
      <c r="T17" s="22" t="s">
        <v>194</v>
      </c>
      <c r="U17" s="22" t="s">
        <v>195</v>
      </c>
      <c r="V17" s="22" t="s">
        <v>194</v>
      </c>
      <c r="W17" s="22" t="s">
        <v>195</v>
      </c>
      <c r="X17" s="22" t="s">
        <v>194</v>
      </c>
      <c r="Y17" s="22" t="s">
        <v>195</v>
      </c>
    </row>
    <row r="18" spans="2:25" x14ac:dyDescent="0.25">
      <c r="B18" t="s">
        <v>196</v>
      </c>
      <c r="C18" t="s">
        <v>197</v>
      </c>
      <c r="D18" s="2" t="s">
        <v>199</v>
      </c>
      <c r="E18" s="13" t="s">
        <v>198</v>
      </c>
      <c r="F18" s="2" t="s">
        <v>198</v>
      </c>
      <c r="G18" s="15" t="s">
        <v>198</v>
      </c>
      <c r="H18" s="2" t="s">
        <v>198</v>
      </c>
      <c r="I18" s="15" t="s">
        <v>198</v>
      </c>
      <c r="J18" s="41">
        <v>22.250628688151259</v>
      </c>
      <c r="K18" s="13"/>
      <c r="L18" s="41">
        <v>22.655551520888757</v>
      </c>
      <c r="M18" s="13" t="s">
        <v>198</v>
      </c>
      <c r="N18" s="41">
        <v>23.464846268995448</v>
      </c>
      <c r="O18" s="13" t="s">
        <v>200</v>
      </c>
      <c r="P18" s="41">
        <v>23.358457674634042</v>
      </c>
      <c r="Q18" s="13" t="s">
        <v>200</v>
      </c>
      <c r="R18" s="41">
        <v>23.490497715641606</v>
      </c>
      <c r="S18" s="13" t="s">
        <v>200</v>
      </c>
      <c r="T18" s="41">
        <v>24.989566179060816</v>
      </c>
      <c r="U18" s="13" t="s">
        <v>200</v>
      </c>
      <c r="V18" s="41">
        <v>29.42836425857346</v>
      </c>
      <c r="W18" s="13" t="s">
        <v>309</v>
      </c>
      <c r="X18" s="41">
        <v>29.606940972976837</v>
      </c>
      <c r="Y18" s="41" t="s">
        <v>309</v>
      </c>
    </row>
    <row r="19" spans="2:25" x14ac:dyDescent="0.25">
      <c r="B19" t="s">
        <v>201</v>
      </c>
      <c r="C19" t="s">
        <v>202</v>
      </c>
      <c r="D19" s="2">
        <v>5.6499307652524982</v>
      </c>
      <c r="E19" s="13" t="s">
        <v>198</v>
      </c>
      <c r="F19" s="2" t="s">
        <v>198</v>
      </c>
      <c r="G19" s="15" t="s">
        <v>198</v>
      </c>
      <c r="H19" s="2" t="s">
        <v>198</v>
      </c>
      <c r="I19" s="15" t="s">
        <v>198</v>
      </c>
      <c r="J19" s="41">
        <v>5.8992790318427604</v>
      </c>
      <c r="K19" s="13" t="s">
        <v>198</v>
      </c>
      <c r="L19" s="41">
        <v>5.8972793240277825</v>
      </c>
      <c r="M19" s="13" t="s">
        <v>198</v>
      </c>
      <c r="N19" s="41">
        <v>5.787781350482315</v>
      </c>
      <c r="O19" s="13" t="s">
        <v>198</v>
      </c>
      <c r="P19" s="41">
        <v>5.8973024146694515</v>
      </c>
      <c r="Q19" s="13" t="s">
        <v>198</v>
      </c>
      <c r="R19" s="41">
        <v>5.9296793408888711</v>
      </c>
      <c r="S19" s="13" t="s">
        <v>198</v>
      </c>
      <c r="T19" s="41">
        <v>5.9896327868391257</v>
      </c>
      <c r="U19" s="13" t="s">
        <v>198</v>
      </c>
      <c r="V19" s="41">
        <v>6.182487648174936</v>
      </c>
      <c r="W19" s="13" t="s">
        <v>198</v>
      </c>
      <c r="X19" s="41">
        <v>6.1422129183092524</v>
      </c>
      <c r="Y19" s="41" t="s">
        <v>198</v>
      </c>
    </row>
    <row r="20" spans="2:25" x14ac:dyDescent="0.25">
      <c r="B20" t="s">
        <v>203</v>
      </c>
      <c r="C20" t="s">
        <v>204</v>
      </c>
      <c r="D20" s="2" t="s">
        <v>199</v>
      </c>
      <c r="E20" s="13" t="s">
        <v>304</v>
      </c>
      <c r="F20" s="2" t="s">
        <v>198</v>
      </c>
      <c r="G20" s="15" t="s">
        <v>198</v>
      </c>
      <c r="H20" s="2" t="s">
        <v>198</v>
      </c>
      <c r="I20" s="15" t="s">
        <v>198</v>
      </c>
      <c r="J20" s="41" t="s">
        <v>199</v>
      </c>
      <c r="K20" s="13" t="s">
        <v>304</v>
      </c>
      <c r="L20" s="41" t="s">
        <v>199</v>
      </c>
      <c r="M20" s="13" t="s">
        <v>304</v>
      </c>
      <c r="N20" s="41" t="s">
        <v>199</v>
      </c>
      <c r="O20" s="13" t="s">
        <v>304</v>
      </c>
      <c r="P20" s="41" t="s">
        <v>199</v>
      </c>
      <c r="Q20" s="13" t="s">
        <v>304</v>
      </c>
      <c r="R20" s="41">
        <v>0.41224084494327923</v>
      </c>
      <c r="S20" s="13" t="s">
        <v>198</v>
      </c>
      <c r="T20" s="41">
        <v>0.83778255556354264</v>
      </c>
      <c r="U20" s="13" t="s">
        <v>198</v>
      </c>
      <c r="V20" s="41">
        <v>1.9807379032532904</v>
      </c>
      <c r="W20" s="13" t="s">
        <v>198</v>
      </c>
      <c r="X20" s="41">
        <v>3.4877867196086076</v>
      </c>
      <c r="Y20" s="41" t="s">
        <v>198</v>
      </c>
    </row>
    <row r="21" spans="2:25" x14ac:dyDescent="0.25">
      <c r="B21" t="s">
        <v>205</v>
      </c>
      <c r="C21" t="s">
        <v>206</v>
      </c>
      <c r="D21" s="2" t="s">
        <v>199</v>
      </c>
      <c r="E21" s="13" t="s">
        <v>198</v>
      </c>
      <c r="F21" s="2" t="s">
        <v>198</v>
      </c>
      <c r="G21" s="15" t="s">
        <v>198</v>
      </c>
      <c r="H21" s="2" t="s">
        <v>198</v>
      </c>
      <c r="I21" s="15" t="s">
        <v>198</v>
      </c>
      <c r="J21" s="41">
        <v>8.843717165185927</v>
      </c>
      <c r="K21" s="13" t="s">
        <v>198</v>
      </c>
      <c r="L21" s="41">
        <v>8.8073738293487089</v>
      </c>
      <c r="M21" s="13" t="s">
        <v>198</v>
      </c>
      <c r="N21" s="41">
        <v>8.7875394343307427</v>
      </c>
      <c r="O21" s="13" t="s">
        <v>198</v>
      </c>
      <c r="P21" s="41">
        <v>8.7961287193778404</v>
      </c>
      <c r="Q21" s="13" t="s">
        <v>198</v>
      </c>
      <c r="R21" s="41" t="s">
        <v>199</v>
      </c>
      <c r="S21" s="13" t="s">
        <v>304</v>
      </c>
      <c r="T21" s="41" t="s">
        <v>199</v>
      </c>
      <c r="U21" s="13" t="s">
        <v>304</v>
      </c>
      <c r="V21" s="41" t="s">
        <v>199</v>
      </c>
      <c r="W21" s="13" t="s">
        <v>304</v>
      </c>
      <c r="X21" s="41" t="s">
        <v>199</v>
      </c>
      <c r="Y21" s="41" t="s">
        <v>304</v>
      </c>
    </row>
    <row r="22" spans="2:25" x14ac:dyDescent="0.25">
      <c r="B22" t="s">
        <v>207</v>
      </c>
      <c r="C22" t="s">
        <v>208</v>
      </c>
      <c r="D22" s="2" t="s">
        <v>199</v>
      </c>
      <c r="E22" s="13" t="s">
        <v>198</v>
      </c>
      <c r="F22" s="2" t="s">
        <v>198</v>
      </c>
      <c r="G22" s="15" t="s">
        <v>198</v>
      </c>
      <c r="H22" s="2" t="s">
        <v>198</v>
      </c>
      <c r="I22" s="15" t="s">
        <v>198</v>
      </c>
      <c r="J22" s="41">
        <v>99.605010134608392</v>
      </c>
      <c r="K22" s="13" t="s">
        <v>198</v>
      </c>
      <c r="L22" s="41">
        <v>99.693020208868134</v>
      </c>
      <c r="M22" s="13" t="s">
        <v>198</v>
      </c>
      <c r="N22" s="41">
        <v>99.680441187580271</v>
      </c>
      <c r="O22" s="13" t="s">
        <v>198</v>
      </c>
      <c r="P22" s="41">
        <v>79.99623204075948</v>
      </c>
      <c r="Q22" s="13" t="s">
        <v>198</v>
      </c>
      <c r="R22" s="41">
        <v>99.775535061771365</v>
      </c>
      <c r="S22" s="13" t="s">
        <v>198</v>
      </c>
      <c r="T22" s="41">
        <v>100</v>
      </c>
      <c r="U22" s="13" t="s">
        <v>198</v>
      </c>
      <c r="V22" s="41">
        <v>100</v>
      </c>
      <c r="W22" s="13" t="s">
        <v>198</v>
      </c>
      <c r="X22" s="41">
        <v>100</v>
      </c>
      <c r="Y22" s="41" t="s">
        <v>198</v>
      </c>
    </row>
    <row r="23" spans="2:25" x14ac:dyDescent="0.25">
      <c r="B23" t="s">
        <v>209</v>
      </c>
      <c r="C23" t="s">
        <v>210</v>
      </c>
      <c r="D23" s="2">
        <v>84.970860511198623</v>
      </c>
      <c r="E23" s="13" t="s">
        <v>198</v>
      </c>
      <c r="F23" s="2" t="s">
        <v>198</v>
      </c>
      <c r="G23" s="15" t="s">
        <v>198</v>
      </c>
      <c r="H23" s="2" t="s">
        <v>198</v>
      </c>
      <c r="I23" s="15" t="s">
        <v>198</v>
      </c>
      <c r="J23" s="41">
        <v>86.139025703762357</v>
      </c>
      <c r="K23" s="13" t="s">
        <v>198</v>
      </c>
      <c r="L23" s="41">
        <v>86.365513140721191</v>
      </c>
      <c r="M23" s="13" t="s">
        <v>198</v>
      </c>
      <c r="N23" s="41">
        <v>86.034334928134172</v>
      </c>
      <c r="O23" s="13" t="s">
        <v>198</v>
      </c>
      <c r="P23" s="41">
        <v>87.143082945152628</v>
      </c>
      <c r="Q23" s="13" t="s">
        <v>198</v>
      </c>
      <c r="R23" s="41">
        <v>87.186409892674476</v>
      </c>
      <c r="S23" s="13" t="s">
        <v>198</v>
      </c>
      <c r="T23" s="41">
        <v>89.07352139632242</v>
      </c>
      <c r="U23" s="13" t="s">
        <v>198</v>
      </c>
      <c r="V23" s="41">
        <v>89.390007769181551</v>
      </c>
      <c r="W23" s="13" t="s">
        <v>198</v>
      </c>
      <c r="X23" s="41">
        <v>89.152198057286199</v>
      </c>
      <c r="Y23" s="41" t="s">
        <v>198</v>
      </c>
    </row>
    <row r="24" spans="2:25" x14ac:dyDescent="0.25">
      <c r="B24" t="s">
        <v>211</v>
      </c>
      <c r="C24" t="s">
        <v>212</v>
      </c>
      <c r="D24" s="2">
        <v>0.78463648834019206</v>
      </c>
      <c r="E24" s="13" t="s">
        <v>198</v>
      </c>
      <c r="F24" s="2" t="s">
        <v>198</v>
      </c>
      <c r="G24" s="15" t="s">
        <v>198</v>
      </c>
      <c r="H24" s="2" t="s">
        <v>198</v>
      </c>
      <c r="I24" s="15" t="s">
        <v>198</v>
      </c>
      <c r="J24" s="41">
        <v>0.66807778806720464</v>
      </c>
      <c r="K24" s="13" t="s">
        <v>198</v>
      </c>
      <c r="L24" s="41">
        <v>1.0877192982456141</v>
      </c>
      <c r="M24" s="13" t="s">
        <v>198</v>
      </c>
      <c r="N24" s="41">
        <v>1.3616670105219724</v>
      </c>
      <c r="O24" s="13" t="s">
        <v>198</v>
      </c>
      <c r="P24" s="41">
        <v>2.1714922048997773</v>
      </c>
      <c r="Q24" s="13" t="s">
        <v>198</v>
      </c>
      <c r="R24" s="41">
        <v>5.0880957759204879</v>
      </c>
      <c r="S24" s="13" t="s">
        <v>198</v>
      </c>
      <c r="T24" s="41">
        <v>6.4821518070947253</v>
      </c>
      <c r="U24" s="13" t="s">
        <v>198</v>
      </c>
      <c r="V24" s="41">
        <v>6.6892793594306053</v>
      </c>
      <c r="W24" s="13" t="s">
        <v>198</v>
      </c>
      <c r="X24" s="41">
        <v>7.2304995617879051</v>
      </c>
      <c r="Y24" s="41" t="s">
        <v>198</v>
      </c>
    </row>
    <row r="25" spans="2:25" x14ac:dyDescent="0.25">
      <c r="B25" t="s">
        <v>213</v>
      </c>
      <c r="C25" t="s">
        <v>214</v>
      </c>
      <c r="D25" s="2">
        <v>100</v>
      </c>
      <c r="E25" s="13" t="s">
        <v>198</v>
      </c>
      <c r="F25" s="2" t="s">
        <v>198</v>
      </c>
      <c r="G25" s="15" t="s">
        <v>198</v>
      </c>
      <c r="H25" s="2" t="s">
        <v>198</v>
      </c>
      <c r="I25" s="15" t="s">
        <v>198</v>
      </c>
      <c r="J25" s="41" t="s">
        <v>199</v>
      </c>
      <c r="K25" s="13" t="s">
        <v>304</v>
      </c>
      <c r="L25" s="41" t="s">
        <v>199</v>
      </c>
      <c r="M25" s="13" t="s">
        <v>304</v>
      </c>
      <c r="N25" s="41" t="s">
        <v>199</v>
      </c>
      <c r="O25" s="13" t="s">
        <v>304</v>
      </c>
      <c r="P25" s="41" t="s">
        <v>199</v>
      </c>
      <c r="Q25" s="13" t="s">
        <v>304</v>
      </c>
      <c r="R25" s="41">
        <v>100</v>
      </c>
      <c r="S25" s="13" t="s">
        <v>198</v>
      </c>
      <c r="T25" s="41">
        <v>100</v>
      </c>
      <c r="U25" s="13" t="s">
        <v>198</v>
      </c>
      <c r="V25" s="41">
        <v>100</v>
      </c>
      <c r="W25" s="13" t="s">
        <v>198</v>
      </c>
      <c r="X25" s="41">
        <v>99.996361056021541</v>
      </c>
      <c r="Y25" s="41" t="s">
        <v>198</v>
      </c>
    </row>
    <row r="26" spans="2:25" x14ac:dyDescent="0.25">
      <c r="B26" t="s">
        <v>215</v>
      </c>
      <c r="C26" t="s">
        <v>216</v>
      </c>
      <c r="D26" s="2" t="s">
        <v>199</v>
      </c>
      <c r="E26" s="13" t="s">
        <v>198</v>
      </c>
      <c r="F26" s="2" t="s">
        <v>198</v>
      </c>
      <c r="G26" s="15" t="s">
        <v>198</v>
      </c>
      <c r="H26" s="2" t="s">
        <v>198</v>
      </c>
      <c r="I26" s="15" t="s">
        <v>198</v>
      </c>
      <c r="J26" s="41">
        <v>9.1649058778332702</v>
      </c>
      <c r="K26" s="13" t="s">
        <v>198</v>
      </c>
      <c r="L26" s="41">
        <v>10.498640399056383</v>
      </c>
      <c r="M26" s="13" t="s">
        <v>198</v>
      </c>
      <c r="N26" s="41" t="s">
        <v>199</v>
      </c>
      <c r="O26" s="13" t="s">
        <v>304</v>
      </c>
      <c r="P26" s="41" t="s">
        <v>199</v>
      </c>
      <c r="Q26" s="13" t="s">
        <v>304</v>
      </c>
      <c r="R26" s="41" t="s">
        <v>199</v>
      </c>
      <c r="S26" s="13" t="s">
        <v>304</v>
      </c>
      <c r="T26" s="41" t="s">
        <v>199</v>
      </c>
      <c r="U26" s="13" t="s">
        <v>304</v>
      </c>
      <c r="V26" s="41" t="s">
        <v>199</v>
      </c>
      <c r="W26" s="13" t="s">
        <v>304</v>
      </c>
      <c r="X26" s="41" t="s">
        <v>199</v>
      </c>
      <c r="Y26" s="41" t="s">
        <v>304</v>
      </c>
    </row>
    <row r="27" spans="2:25" x14ac:dyDescent="0.25">
      <c r="B27" t="s">
        <v>217</v>
      </c>
      <c r="C27" t="s">
        <v>218</v>
      </c>
      <c r="D27" s="2" t="s">
        <v>199</v>
      </c>
      <c r="E27" s="13" t="s">
        <v>198</v>
      </c>
      <c r="F27" s="2" t="s">
        <v>198</v>
      </c>
      <c r="G27" s="15" t="s">
        <v>198</v>
      </c>
      <c r="H27" s="2" t="s">
        <v>198</v>
      </c>
      <c r="I27" s="15" t="s">
        <v>198</v>
      </c>
      <c r="J27" s="41">
        <v>0</v>
      </c>
      <c r="K27" s="13" t="s">
        <v>198</v>
      </c>
      <c r="L27" s="41">
        <v>1.2744152230750947</v>
      </c>
      <c r="M27" s="13" t="s">
        <v>198</v>
      </c>
      <c r="N27" s="41">
        <v>1.223769161892323</v>
      </c>
      <c r="O27" s="13" t="s">
        <v>198</v>
      </c>
      <c r="P27" s="41">
        <v>1.9758477591302634</v>
      </c>
      <c r="Q27" s="13" t="s">
        <v>198</v>
      </c>
      <c r="R27" s="41">
        <v>2.7258160524354436</v>
      </c>
      <c r="S27" s="13" t="s">
        <v>198</v>
      </c>
      <c r="T27" s="41">
        <v>2.831120090491229</v>
      </c>
      <c r="U27" s="13" t="s">
        <v>198</v>
      </c>
      <c r="V27" s="41">
        <v>2.4332551697420284</v>
      </c>
      <c r="W27" s="13" t="s">
        <v>198</v>
      </c>
      <c r="X27" s="41">
        <v>1.8781250579429778</v>
      </c>
      <c r="Y27" s="41" t="s">
        <v>198</v>
      </c>
    </row>
    <row r="28" spans="2:25" x14ac:dyDescent="0.25">
      <c r="B28" t="s">
        <v>219</v>
      </c>
      <c r="C28" t="s">
        <v>220</v>
      </c>
      <c r="D28" s="2">
        <v>27.431294377315684</v>
      </c>
      <c r="E28" s="13" t="s">
        <v>198</v>
      </c>
      <c r="F28" s="2" t="s">
        <v>198</v>
      </c>
      <c r="G28" s="15" t="s">
        <v>198</v>
      </c>
      <c r="H28" s="2" t="s">
        <v>198</v>
      </c>
      <c r="I28" s="15" t="s">
        <v>198</v>
      </c>
      <c r="J28" s="41">
        <v>27.237538538627849</v>
      </c>
      <c r="K28" s="13" t="s">
        <v>198</v>
      </c>
      <c r="L28" s="41">
        <v>25.793392716202501</v>
      </c>
      <c r="M28" s="13" t="s">
        <v>198</v>
      </c>
      <c r="N28" s="41">
        <v>24.691337474418766</v>
      </c>
      <c r="O28" s="13" t="s">
        <v>198</v>
      </c>
      <c r="P28" s="41">
        <v>24.175462993395929</v>
      </c>
      <c r="Q28" s="13" t="s">
        <v>198</v>
      </c>
      <c r="R28" s="41">
        <v>24.09565349679411</v>
      </c>
      <c r="S28" s="13" t="s">
        <v>198</v>
      </c>
      <c r="T28" s="41">
        <v>24.578214387288387</v>
      </c>
      <c r="U28" s="13" t="s">
        <v>198</v>
      </c>
      <c r="V28" s="41">
        <v>25.177453379778385</v>
      </c>
      <c r="W28" s="13" t="s">
        <v>198</v>
      </c>
      <c r="X28" s="41">
        <v>25.817508418773162</v>
      </c>
      <c r="Y28" s="41" t="s">
        <v>198</v>
      </c>
    </row>
    <row r="29" spans="2:25" x14ac:dyDescent="0.25">
      <c r="B29" t="s">
        <v>221</v>
      </c>
      <c r="C29" t="s">
        <v>222</v>
      </c>
      <c r="D29" s="2" t="s">
        <v>199</v>
      </c>
      <c r="E29" s="13" t="s">
        <v>198</v>
      </c>
      <c r="F29" s="2" t="s">
        <v>198</v>
      </c>
      <c r="G29" s="15" t="s">
        <v>198</v>
      </c>
      <c r="H29" s="2" t="s">
        <v>198</v>
      </c>
      <c r="I29" s="15" t="s">
        <v>198</v>
      </c>
      <c r="J29" s="41" t="s">
        <v>199</v>
      </c>
      <c r="K29" s="13" t="s">
        <v>304</v>
      </c>
      <c r="L29" s="41" t="s">
        <v>199</v>
      </c>
      <c r="M29" s="13" t="s">
        <v>304</v>
      </c>
      <c r="N29" s="41" t="s">
        <v>199</v>
      </c>
      <c r="O29" s="13" t="s">
        <v>304</v>
      </c>
      <c r="P29" s="41" t="s">
        <v>199</v>
      </c>
      <c r="Q29" s="13" t="s">
        <v>304</v>
      </c>
      <c r="R29" s="41" t="s">
        <v>199</v>
      </c>
      <c r="S29" s="13" t="s">
        <v>304</v>
      </c>
      <c r="T29" s="41" t="s">
        <v>199</v>
      </c>
      <c r="U29" s="13" t="s">
        <v>304</v>
      </c>
      <c r="V29" s="41" t="s">
        <v>199</v>
      </c>
      <c r="W29" s="13" t="s">
        <v>304</v>
      </c>
      <c r="X29" s="41" t="s">
        <v>199</v>
      </c>
      <c r="Y29" s="41" t="s">
        <v>304</v>
      </c>
    </row>
    <row r="30" spans="2:25" x14ac:dyDescent="0.25">
      <c r="B30" t="s">
        <v>223</v>
      </c>
      <c r="C30" t="s">
        <v>224</v>
      </c>
      <c r="D30" s="2" t="s">
        <v>199</v>
      </c>
      <c r="E30" s="13" t="s">
        <v>304</v>
      </c>
      <c r="F30" s="2" t="s">
        <v>198</v>
      </c>
      <c r="G30" s="15" t="s">
        <v>198</v>
      </c>
      <c r="H30" s="2" t="s">
        <v>198</v>
      </c>
      <c r="I30" s="15" t="s">
        <v>198</v>
      </c>
      <c r="J30" s="41" t="s">
        <v>199</v>
      </c>
      <c r="K30" s="13" t="s">
        <v>198</v>
      </c>
      <c r="L30" s="41" t="s">
        <v>199</v>
      </c>
      <c r="M30" s="13" t="s">
        <v>198</v>
      </c>
      <c r="N30" s="41" t="s">
        <v>199</v>
      </c>
      <c r="O30" s="13" t="s">
        <v>304</v>
      </c>
      <c r="P30" s="41" t="s">
        <v>199</v>
      </c>
      <c r="Q30" s="13" t="s">
        <v>304</v>
      </c>
      <c r="R30" s="41" t="s">
        <v>199</v>
      </c>
      <c r="S30" s="13" t="s">
        <v>304</v>
      </c>
      <c r="T30" s="41" t="s">
        <v>199</v>
      </c>
      <c r="U30" s="13" t="s">
        <v>304</v>
      </c>
      <c r="V30" s="41" t="s">
        <v>199</v>
      </c>
      <c r="W30" s="13" t="s">
        <v>304</v>
      </c>
      <c r="X30" s="41" t="s">
        <v>199</v>
      </c>
      <c r="Y30" s="41" t="s">
        <v>304</v>
      </c>
    </row>
    <row r="31" spans="2:25" x14ac:dyDescent="0.25">
      <c r="B31" t="s">
        <v>225</v>
      </c>
      <c r="C31" t="s">
        <v>226</v>
      </c>
      <c r="D31" s="2" t="s">
        <v>199</v>
      </c>
      <c r="E31" s="13" t="s">
        <v>304</v>
      </c>
      <c r="F31" s="2" t="s">
        <v>198</v>
      </c>
      <c r="G31" s="15" t="s">
        <v>198</v>
      </c>
      <c r="H31" s="2" t="s">
        <v>198</v>
      </c>
      <c r="I31" s="15" t="s">
        <v>198</v>
      </c>
      <c r="J31" s="41" t="s">
        <v>199</v>
      </c>
      <c r="K31" s="13" t="s">
        <v>304</v>
      </c>
      <c r="L31" s="41" t="s">
        <v>199</v>
      </c>
      <c r="M31" s="13" t="s">
        <v>304</v>
      </c>
      <c r="N31" s="41" t="s">
        <v>199</v>
      </c>
      <c r="O31" s="13" t="s">
        <v>304</v>
      </c>
      <c r="P31" s="41" t="s">
        <v>199</v>
      </c>
      <c r="Q31" s="13" t="s">
        <v>304</v>
      </c>
      <c r="R31" s="41" t="s">
        <v>199</v>
      </c>
      <c r="S31" s="13" t="s">
        <v>304</v>
      </c>
      <c r="T31" s="41" t="s">
        <v>199</v>
      </c>
      <c r="U31" s="13" t="s">
        <v>304</v>
      </c>
      <c r="V31" s="41" t="s">
        <v>199</v>
      </c>
      <c r="W31" s="13" t="s">
        <v>304</v>
      </c>
      <c r="X31" s="41" t="s">
        <v>199</v>
      </c>
      <c r="Y31" s="41" t="s">
        <v>304</v>
      </c>
    </row>
    <row r="32" spans="2:25" x14ac:dyDescent="0.25">
      <c r="B32" t="s">
        <v>227</v>
      </c>
      <c r="C32" t="s">
        <v>228</v>
      </c>
      <c r="D32" s="2">
        <v>100</v>
      </c>
      <c r="E32" s="13" t="s">
        <v>198</v>
      </c>
      <c r="F32" s="2" t="s">
        <v>198</v>
      </c>
      <c r="G32" s="15" t="s">
        <v>198</v>
      </c>
      <c r="H32" s="2" t="s">
        <v>198</v>
      </c>
      <c r="I32" s="15" t="s">
        <v>198</v>
      </c>
      <c r="J32" s="41">
        <v>100</v>
      </c>
      <c r="K32" s="13" t="s">
        <v>198</v>
      </c>
      <c r="L32" s="41">
        <v>100</v>
      </c>
      <c r="M32" s="13" t="s">
        <v>198</v>
      </c>
      <c r="N32" s="41">
        <v>100</v>
      </c>
      <c r="O32" s="13" t="s">
        <v>198</v>
      </c>
      <c r="P32" s="41">
        <v>100</v>
      </c>
      <c r="Q32" s="13" t="s">
        <v>198</v>
      </c>
      <c r="R32" s="41">
        <v>100</v>
      </c>
      <c r="S32" s="13" t="s">
        <v>198</v>
      </c>
      <c r="T32" s="41">
        <v>100</v>
      </c>
      <c r="U32" s="13" t="s">
        <v>198</v>
      </c>
      <c r="V32" s="41">
        <v>100</v>
      </c>
      <c r="W32" s="13" t="s">
        <v>198</v>
      </c>
      <c r="X32" s="41">
        <v>100</v>
      </c>
      <c r="Y32" s="41" t="s">
        <v>198</v>
      </c>
    </row>
    <row r="33" spans="2:25" x14ac:dyDescent="0.25">
      <c r="B33" t="s">
        <v>229</v>
      </c>
      <c r="C33" t="s">
        <v>230</v>
      </c>
      <c r="D33" s="2" t="s">
        <v>199</v>
      </c>
      <c r="E33" s="13" t="s">
        <v>198</v>
      </c>
      <c r="F33" s="2" t="s">
        <v>198</v>
      </c>
      <c r="G33" s="15" t="s">
        <v>198</v>
      </c>
      <c r="H33" s="2" t="s">
        <v>198</v>
      </c>
      <c r="I33" s="15" t="s">
        <v>198</v>
      </c>
      <c r="J33" s="41" t="s">
        <v>199</v>
      </c>
      <c r="K33" s="13" t="s">
        <v>304</v>
      </c>
      <c r="L33" s="41" t="s">
        <v>199</v>
      </c>
      <c r="M33" s="13" t="s">
        <v>304</v>
      </c>
      <c r="N33" s="41" t="s">
        <v>199</v>
      </c>
      <c r="O33" s="13" t="s">
        <v>304</v>
      </c>
      <c r="P33" s="41" t="s">
        <v>199</v>
      </c>
      <c r="Q33" s="13" t="s">
        <v>304</v>
      </c>
      <c r="R33" s="41" t="s">
        <v>199</v>
      </c>
      <c r="S33" s="13" t="s">
        <v>304</v>
      </c>
      <c r="T33" s="41" t="s">
        <v>199</v>
      </c>
      <c r="U33" s="13" t="s">
        <v>304</v>
      </c>
      <c r="V33" s="41" t="s">
        <v>199</v>
      </c>
      <c r="W33" s="13" t="s">
        <v>304</v>
      </c>
      <c r="X33" s="41" t="s">
        <v>199</v>
      </c>
      <c r="Y33" s="41" t="s">
        <v>304</v>
      </c>
    </row>
    <row r="34" spans="2:25" x14ac:dyDescent="0.25">
      <c r="B34" t="s">
        <v>231</v>
      </c>
      <c r="C34" t="s">
        <v>232</v>
      </c>
      <c r="D34" s="2" t="s">
        <v>199</v>
      </c>
      <c r="E34" s="13" t="s">
        <v>198</v>
      </c>
      <c r="F34" s="2" t="s">
        <v>198</v>
      </c>
      <c r="G34" s="15" t="s">
        <v>198</v>
      </c>
      <c r="H34" s="2" t="s">
        <v>198</v>
      </c>
      <c r="I34" s="15" t="s">
        <v>198</v>
      </c>
      <c r="J34" s="41">
        <v>23.289077470572135</v>
      </c>
      <c r="K34" s="13" t="s">
        <v>198</v>
      </c>
      <c r="L34" s="41">
        <v>22.669889873757722</v>
      </c>
      <c r="M34" s="13" t="s">
        <v>198</v>
      </c>
      <c r="N34" s="41">
        <v>22.131568803803162</v>
      </c>
      <c r="O34" s="13" t="s">
        <v>198</v>
      </c>
      <c r="P34" s="41">
        <v>21.382971999241516</v>
      </c>
      <c r="Q34" s="13" t="s">
        <v>198</v>
      </c>
      <c r="R34" s="41">
        <v>21.895811290222195</v>
      </c>
      <c r="S34" s="13" t="s">
        <v>198</v>
      </c>
      <c r="T34" s="41">
        <v>22.043840691571472</v>
      </c>
      <c r="U34" s="13" t="s">
        <v>198</v>
      </c>
      <c r="V34" s="41">
        <v>21.901927964788296</v>
      </c>
      <c r="W34" s="13" t="s">
        <v>198</v>
      </c>
      <c r="X34" s="41">
        <v>21.794324076899603</v>
      </c>
      <c r="Y34" s="41" t="s">
        <v>198</v>
      </c>
    </row>
    <row r="35" spans="2:25" x14ac:dyDescent="0.25">
      <c r="B35" t="s">
        <v>233</v>
      </c>
      <c r="C35" t="s">
        <v>234</v>
      </c>
      <c r="D35" s="2">
        <v>59.609507518554835</v>
      </c>
      <c r="E35" s="13" t="s">
        <v>198</v>
      </c>
      <c r="F35" s="2" t="s">
        <v>198</v>
      </c>
      <c r="G35" s="15" t="s">
        <v>198</v>
      </c>
      <c r="H35" s="2" t="s">
        <v>198</v>
      </c>
      <c r="I35" s="15" t="s">
        <v>198</v>
      </c>
      <c r="J35" s="41">
        <v>73.440130451522307</v>
      </c>
      <c r="K35" s="13" t="s">
        <v>198</v>
      </c>
      <c r="L35" s="41">
        <v>90.82443769099882</v>
      </c>
      <c r="M35" s="13" t="s">
        <v>198</v>
      </c>
      <c r="N35" s="41">
        <v>100</v>
      </c>
      <c r="O35" s="13" t="s">
        <v>198</v>
      </c>
      <c r="P35" s="41">
        <v>100</v>
      </c>
      <c r="Q35" s="13" t="s">
        <v>198</v>
      </c>
      <c r="R35" s="41">
        <v>100</v>
      </c>
      <c r="S35" s="13" t="s">
        <v>198</v>
      </c>
      <c r="T35" s="41">
        <v>100</v>
      </c>
      <c r="U35" s="13" t="s">
        <v>198</v>
      </c>
      <c r="V35" s="41">
        <v>100</v>
      </c>
      <c r="W35" s="13" t="s">
        <v>198</v>
      </c>
      <c r="X35" s="41">
        <v>100</v>
      </c>
      <c r="Y35" s="41" t="s">
        <v>198</v>
      </c>
    </row>
    <row r="36" spans="2:25" x14ac:dyDescent="0.25">
      <c r="B36" t="s">
        <v>235</v>
      </c>
      <c r="C36" t="s">
        <v>236</v>
      </c>
      <c r="D36" s="2" t="s">
        <v>199</v>
      </c>
      <c r="E36" s="13" t="s">
        <v>198</v>
      </c>
      <c r="F36" s="2" t="s">
        <v>198</v>
      </c>
      <c r="G36" s="15" t="s">
        <v>198</v>
      </c>
      <c r="H36" s="2" t="s">
        <v>198</v>
      </c>
      <c r="I36" s="15" t="s">
        <v>198</v>
      </c>
      <c r="J36" s="41">
        <v>13.948919449901767</v>
      </c>
      <c r="K36" s="13" t="s">
        <v>198</v>
      </c>
      <c r="L36" s="41">
        <v>16.974928072338678</v>
      </c>
      <c r="M36" s="13" t="s">
        <v>198</v>
      </c>
      <c r="N36" s="41">
        <v>18.335962145110411</v>
      </c>
      <c r="O36" s="13" t="s">
        <v>198</v>
      </c>
      <c r="P36" s="41">
        <v>22.476156199388157</v>
      </c>
      <c r="Q36" s="13" t="s">
        <v>198</v>
      </c>
      <c r="R36" s="41">
        <v>31.590724165988611</v>
      </c>
      <c r="S36" s="13" t="s">
        <v>198</v>
      </c>
      <c r="T36" s="41">
        <v>35.302065238370972</v>
      </c>
      <c r="U36" s="13" t="s">
        <v>198</v>
      </c>
      <c r="V36" s="41">
        <v>38.869897446209535</v>
      </c>
      <c r="W36" s="13" t="s">
        <v>198</v>
      </c>
      <c r="X36" s="41">
        <v>62.871794871794876</v>
      </c>
      <c r="Y36" s="41" t="s">
        <v>198</v>
      </c>
    </row>
    <row r="37" spans="2:25" x14ac:dyDescent="0.25">
      <c r="B37" t="s">
        <v>237</v>
      </c>
      <c r="C37" t="s">
        <v>238</v>
      </c>
      <c r="D37" s="2" t="s">
        <v>199</v>
      </c>
      <c r="E37" s="13" t="s">
        <v>198</v>
      </c>
      <c r="F37" s="2" t="s">
        <v>198</v>
      </c>
      <c r="G37" s="15" t="s">
        <v>198</v>
      </c>
      <c r="H37" s="2" t="s">
        <v>198</v>
      </c>
      <c r="I37" s="15" t="s">
        <v>198</v>
      </c>
      <c r="J37" s="41">
        <v>28.320200771345792</v>
      </c>
      <c r="K37" s="13" t="s">
        <v>200</v>
      </c>
      <c r="L37" s="41">
        <v>24.845405021069251</v>
      </c>
      <c r="M37" s="13" t="s">
        <v>200</v>
      </c>
      <c r="N37" s="41">
        <v>21.348881238874892</v>
      </c>
      <c r="O37" s="13" t="s">
        <v>200</v>
      </c>
      <c r="P37" s="41">
        <v>20.430631185851922</v>
      </c>
      <c r="Q37" s="13" t="s">
        <v>200</v>
      </c>
      <c r="R37" s="41">
        <v>21.579173016270552</v>
      </c>
      <c r="S37" s="13" t="s">
        <v>200</v>
      </c>
      <c r="T37" s="41">
        <v>22.780575174884255</v>
      </c>
      <c r="U37" s="13" t="s">
        <v>200</v>
      </c>
      <c r="V37" s="41">
        <v>88.86005140875362</v>
      </c>
      <c r="W37" s="13" t="s">
        <v>309</v>
      </c>
      <c r="X37" s="41">
        <v>89.291926589659553</v>
      </c>
      <c r="Y37" s="41" t="s">
        <v>309</v>
      </c>
    </row>
    <row r="38" spans="2:25" x14ac:dyDescent="0.25">
      <c r="B38" t="s">
        <v>239</v>
      </c>
      <c r="C38" t="s">
        <v>240</v>
      </c>
      <c r="D38" s="2">
        <v>48.489948232022975</v>
      </c>
      <c r="E38" s="13" t="s">
        <v>198</v>
      </c>
      <c r="F38" s="2" t="s">
        <v>198</v>
      </c>
      <c r="G38" s="15" t="s">
        <v>198</v>
      </c>
      <c r="H38" s="2" t="s">
        <v>198</v>
      </c>
      <c r="I38" s="15" t="s">
        <v>198</v>
      </c>
      <c r="J38" s="41">
        <v>48.06494242023787</v>
      </c>
      <c r="K38" s="13" t="s">
        <v>198</v>
      </c>
      <c r="L38" s="41">
        <v>47.680528271520203</v>
      </c>
      <c r="M38" s="13" t="s">
        <v>198</v>
      </c>
      <c r="N38" s="41">
        <v>46.798037480897605</v>
      </c>
      <c r="O38" s="13" t="s">
        <v>198</v>
      </c>
      <c r="P38" s="41">
        <v>46.00349647452628</v>
      </c>
      <c r="Q38" s="13" t="s">
        <v>198</v>
      </c>
      <c r="R38" s="41">
        <v>45.680862945654411</v>
      </c>
      <c r="S38" s="13" t="s">
        <v>198</v>
      </c>
      <c r="T38" s="41">
        <v>45.465407397712539</v>
      </c>
      <c r="U38" s="13" t="s">
        <v>198</v>
      </c>
      <c r="V38" s="41">
        <v>48.969057168388019</v>
      </c>
      <c r="W38" s="13" t="s">
        <v>198</v>
      </c>
      <c r="X38" s="41">
        <v>49.632585809325491</v>
      </c>
      <c r="Y38" s="41" t="s">
        <v>198</v>
      </c>
    </row>
    <row r="39" spans="2:25" x14ac:dyDescent="0.25">
      <c r="B39" t="s">
        <v>241</v>
      </c>
      <c r="C39" t="s">
        <v>242</v>
      </c>
      <c r="D39" s="2">
        <v>13.748441206529586</v>
      </c>
      <c r="E39" s="13" t="s">
        <v>198</v>
      </c>
      <c r="F39" s="2" t="s">
        <v>198</v>
      </c>
      <c r="G39" s="15" t="s">
        <v>198</v>
      </c>
      <c r="H39" s="2" t="s">
        <v>198</v>
      </c>
      <c r="I39" s="15" t="s">
        <v>198</v>
      </c>
      <c r="J39" s="41" t="s">
        <v>199</v>
      </c>
      <c r="K39" s="13" t="s">
        <v>198</v>
      </c>
      <c r="L39" s="41" t="s">
        <v>199</v>
      </c>
      <c r="M39" s="13" t="s">
        <v>198</v>
      </c>
      <c r="N39" s="41">
        <v>15.682346984791854</v>
      </c>
      <c r="O39" s="13" t="s">
        <v>198</v>
      </c>
      <c r="P39" s="41">
        <v>15.529206805847664</v>
      </c>
      <c r="Q39" s="13" t="s">
        <v>198</v>
      </c>
      <c r="R39" s="41">
        <v>14.874115817827448</v>
      </c>
      <c r="S39" s="13" t="s">
        <v>198</v>
      </c>
      <c r="T39" s="41">
        <v>14.403928425281798</v>
      </c>
      <c r="U39" s="13" t="s">
        <v>198</v>
      </c>
      <c r="V39" s="41">
        <v>12.838697835643725</v>
      </c>
      <c r="W39" s="13" t="s">
        <v>291</v>
      </c>
      <c r="X39" s="41">
        <v>13.41284187683052</v>
      </c>
      <c r="Y39" s="41" t="s">
        <v>198</v>
      </c>
    </row>
    <row r="40" spans="2:25" x14ac:dyDescent="0.25">
      <c r="B40" t="s">
        <v>243</v>
      </c>
      <c r="C40" t="s">
        <v>244</v>
      </c>
      <c r="D40" s="2">
        <v>0</v>
      </c>
      <c r="E40" s="13" t="s">
        <v>304</v>
      </c>
      <c r="F40" s="2" t="s">
        <v>198</v>
      </c>
      <c r="G40" s="15" t="s">
        <v>198</v>
      </c>
      <c r="H40" s="2" t="s">
        <v>198</v>
      </c>
      <c r="I40" s="15" t="s">
        <v>198</v>
      </c>
      <c r="J40" s="41" t="s">
        <v>199</v>
      </c>
      <c r="K40" s="13" t="s">
        <v>304</v>
      </c>
      <c r="L40" s="41" t="s">
        <v>199</v>
      </c>
      <c r="M40" s="13" t="s">
        <v>304</v>
      </c>
      <c r="N40" s="41" t="s">
        <v>199</v>
      </c>
      <c r="O40" s="13" t="s">
        <v>304</v>
      </c>
      <c r="P40" s="41" t="s">
        <v>199</v>
      </c>
      <c r="Q40" s="13" t="s">
        <v>304</v>
      </c>
      <c r="R40" s="41" t="s">
        <v>199</v>
      </c>
      <c r="S40" s="13" t="s">
        <v>304</v>
      </c>
      <c r="T40" s="41" t="s">
        <v>199</v>
      </c>
      <c r="U40" s="13" t="s">
        <v>304</v>
      </c>
      <c r="V40" s="41">
        <v>0</v>
      </c>
      <c r="W40" s="13" t="s">
        <v>304</v>
      </c>
      <c r="X40" s="41" t="s">
        <v>199</v>
      </c>
      <c r="Y40" s="41" t="s">
        <v>304</v>
      </c>
    </row>
    <row r="41" spans="2:25" x14ac:dyDescent="0.25">
      <c r="B41" t="s">
        <v>245</v>
      </c>
      <c r="C41" t="s">
        <v>246</v>
      </c>
      <c r="D41" s="2" t="s">
        <v>199</v>
      </c>
      <c r="E41" s="13" t="s">
        <v>198</v>
      </c>
      <c r="F41" s="2" t="s">
        <v>198</v>
      </c>
      <c r="G41" s="15" t="s">
        <v>198</v>
      </c>
      <c r="H41" s="2" t="s">
        <v>198</v>
      </c>
      <c r="I41" s="15" t="s">
        <v>198</v>
      </c>
      <c r="J41" s="41" t="s">
        <v>199</v>
      </c>
      <c r="K41" s="13" t="s">
        <v>198</v>
      </c>
      <c r="L41" s="41" t="s">
        <v>199</v>
      </c>
      <c r="M41" s="13" t="s">
        <v>200</v>
      </c>
      <c r="N41" s="41">
        <v>2.8232660148039845</v>
      </c>
      <c r="O41" s="13" t="s">
        <v>198</v>
      </c>
      <c r="P41" s="41">
        <v>7.8856250104833352</v>
      </c>
      <c r="Q41" s="13" t="s">
        <v>198</v>
      </c>
      <c r="R41" s="41">
        <v>10.31002180389082</v>
      </c>
      <c r="S41" s="13" t="s">
        <v>198</v>
      </c>
      <c r="T41" s="41">
        <v>8.4458708560179172</v>
      </c>
      <c r="U41" s="13" t="s">
        <v>198</v>
      </c>
      <c r="V41" s="41">
        <v>9.8751612377125753</v>
      </c>
      <c r="W41" s="13" t="s">
        <v>198</v>
      </c>
      <c r="X41" s="41">
        <v>11.917169906116699</v>
      </c>
      <c r="Y41" s="41" t="s">
        <v>198</v>
      </c>
    </row>
    <row r="42" spans="2:25" x14ac:dyDescent="0.25">
      <c r="B42" t="s">
        <v>247</v>
      </c>
      <c r="C42" t="s">
        <v>248</v>
      </c>
      <c r="D42" s="2">
        <v>0.41012051233516311</v>
      </c>
      <c r="E42" s="13" t="s">
        <v>198</v>
      </c>
      <c r="F42" s="2" t="s">
        <v>198</v>
      </c>
      <c r="G42" s="15" t="s">
        <v>198</v>
      </c>
      <c r="H42" s="2" t="s">
        <v>198</v>
      </c>
      <c r="I42" s="15" t="s">
        <v>198</v>
      </c>
      <c r="J42" s="41" t="s">
        <v>199</v>
      </c>
      <c r="K42" s="13" t="s">
        <v>304</v>
      </c>
      <c r="L42" s="41" t="s">
        <v>199</v>
      </c>
      <c r="M42" s="13" t="s">
        <v>304</v>
      </c>
      <c r="N42" s="41" t="s">
        <v>199</v>
      </c>
      <c r="O42" s="13" t="s">
        <v>304</v>
      </c>
      <c r="P42" s="41" t="s">
        <v>199</v>
      </c>
      <c r="Q42" s="13" t="s">
        <v>304</v>
      </c>
      <c r="R42" s="41" t="s">
        <v>199</v>
      </c>
      <c r="S42" s="13" t="s">
        <v>304</v>
      </c>
      <c r="T42" s="41" t="s">
        <v>199</v>
      </c>
      <c r="U42" s="13" t="s">
        <v>304</v>
      </c>
      <c r="V42" s="41" t="s">
        <v>199</v>
      </c>
      <c r="W42" s="13" t="s">
        <v>304</v>
      </c>
      <c r="X42" s="41" t="s">
        <v>199</v>
      </c>
      <c r="Y42" s="41" t="s">
        <v>304</v>
      </c>
    </row>
    <row r="43" spans="2:25" x14ac:dyDescent="0.25">
      <c r="B43" t="s">
        <v>249</v>
      </c>
      <c r="C43" t="s">
        <v>250</v>
      </c>
      <c r="D43" s="2" t="s">
        <v>199</v>
      </c>
      <c r="E43" s="13" t="s">
        <v>198</v>
      </c>
      <c r="F43" s="2" t="s">
        <v>198</v>
      </c>
      <c r="G43" s="15" t="s">
        <v>198</v>
      </c>
      <c r="H43" s="2" t="s">
        <v>198</v>
      </c>
      <c r="I43" s="15" t="s">
        <v>198</v>
      </c>
      <c r="J43" s="41">
        <v>6.9866053737021483</v>
      </c>
      <c r="K43" s="13" t="s">
        <v>198</v>
      </c>
      <c r="L43" s="41">
        <v>8.0119005216954058</v>
      </c>
      <c r="M43" s="13" t="s">
        <v>198</v>
      </c>
      <c r="N43" s="41">
        <v>9.0742789382732116</v>
      </c>
      <c r="O43" s="13" t="s">
        <v>198</v>
      </c>
      <c r="P43" s="41">
        <v>10.515526704743797</v>
      </c>
      <c r="Q43" s="13" t="s">
        <v>198</v>
      </c>
      <c r="R43" s="41">
        <v>11.869111709286676</v>
      </c>
      <c r="S43" s="13" t="s">
        <v>198</v>
      </c>
      <c r="T43" s="41">
        <v>13.309296004776044</v>
      </c>
      <c r="U43" s="13" t="s">
        <v>198</v>
      </c>
      <c r="V43" s="41">
        <v>14.138694478010169</v>
      </c>
      <c r="W43" s="13" t="s">
        <v>198</v>
      </c>
      <c r="X43" s="41">
        <v>15.950646279037073</v>
      </c>
      <c r="Y43" s="41" t="s">
        <v>198</v>
      </c>
    </row>
    <row r="44" spans="2:25" x14ac:dyDescent="0.25">
      <c r="B44" t="s">
        <v>251</v>
      </c>
      <c r="C44" t="s">
        <v>252</v>
      </c>
      <c r="D44" s="2">
        <v>19.224498035622776</v>
      </c>
      <c r="E44" s="13" t="s">
        <v>198</v>
      </c>
      <c r="F44" s="2" t="s">
        <v>198</v>
      </c>
      <c r="G44" s="15" t="s">
        <v>198</v>
      </c>
      <c r="H44" s="2" t="s">
        <v>198</v>
      </c>
      <c r="I44" s="15" t="s">
        <v>198</v>
      </c>
      <c r="J44" s="41">
        <v>15.304273348374842</v>
      </c>
      <c r="K44" s="13" t="s">
        <v>198</v>
      </c>
      <c r="L44" s="41">
        <v>14.49501692813886</v>
      </c>
      <c r="M44" s="13" t="s">
        <v>198</v>
      </c>
      <c r="N44" s="41">
        <v>13.556974596918112</v>
      </c>
      <c r="O44" s="13" t="s">
        <v>198</v>
      </c>
      <c r="P44" s="41">
        <v>12.897996765732236</v>
      </c>
      <c r="Q44" s="13" t="s">
        <v>198</v>
      </c>
      <c r="R44" s="41">
        <v>13.13804173354735</v>
      </c>
      <c r="S44" s="13" t="s">
        <v>198</v>
      </c>
      <c r="T44" s="41">
        <v>14.114175036746692</v>
      </c>
      <c r="U44" s="13" t="s">
        <v>198</v>
      </c>
      <c r="V44" s="41">
        <v>18.297534862203424</v>
      </c>
      <c r="W44" s="13" t="s">
        <v>198</v>
      </c>
      <c r="X44" s="41">
        <v>18.482163369927068</v>
      </c>
      <c r="Y44" s="41" t="s">
        <v>198</v>
      </c>
    </row>
    <row r="45" spans="2:25" x14ac:dyDescent="0.25">
      <c r="B45" t="s">
        <v>253</v>
      </c>
      <c r="C45" t="s">
        <v>254</v>
      </c>
      <c r="D45" s="2">
        <v>3.8917525773195876</v>
      </c>
      <c r="E45" s="13" t="s">
        <v>198</v>
      </c>
      <c r="F45" s="2" t="s">
        <v>198</v>
      </c>
      <c r="G45" s="15" t="s">
        <v>198</v>
      </c>
      <c r="H45" s="2" t="s">
        <v>198</v>
      </c>
      <c r="I45" s="15" t="s">
        <v>198</v>
      </c>
      <c r="J45" s="41">
        <v>2.5166332764462913</v>
      </c>
      <c r="K45" s="13" t="s">
        <v>198</v>
      </c>
      <c r="L45" s="41">
        <v>2.5438244833995411</v>
      </c>
      <c r="M45" s="13" t="s">
        <v>198</v>
      </c>
      <c r="N45" s="41">
        <v>3.566853523811476</v>
      </c>
      <c r="O45" s="13" t="s">
        <v>198</v>
      </c>
      <c r="P45" s="41">
        <v>4.4763467913485737</v>
      </c>
      <c r="Q45" s="13" t="s">
        <v>198</v>
      </c>
      <c r="R45" s="41">
        <v>5.1601623879828606</v>
      </c>
      <c r="S45" s="13" t="s">
        <v>198</v>
      </c>
      <c r="T45" s="41">
        <v>5.5554418566575254</v>
      </c>
      <c r="U45" s="13" t="s">
        <v>198</v>
      </c>
      <c r="V45" s="41">
        <v>6.9324608897034494</v>
      </c>
      <c r="W45" s="13" t="s">
        <v>198</v>
      </c>
      <c r="X45" s="41">
        <v>7.9824951560047648</v>
      </c>
      <c r="Y45" s="41" t="s">
        <v>198</v>
      </c>
    </row>
    <row r="46" spans="2:25" x14ac:dyDescent="0.25">
      <c r="B46" t="s">
        <v>255</v>
      </c>
      <c r="C46" s="13" t="s">
        <v>256</v>
      </c>
      <c r="D46" s="2" t="s">
        <v>199</v>
      </c>
      <c r="E46" s="13" t="s">
        <v>198</v>
      </c>
      <c r="F46" s="2" t="s">
        <v>198</v>
      </c>
      <c r="G46" s="15" t="s">
        <v>198</v>
      </c>
      <c r="H46" s="2" t="s">
        <v>198</v>
      </c>
      <c r="I46" s="15" t="s">
        <v>198</v>
      </c>
      <c r="J46" s="41">
        <v>42.734189846576029</v>
      </c>
      <c r="K46" s="13" t="s">
        <v>198</v>
      </c>
      <c r="L46" s="41">
        <v>43.228575034709074</v>
      </c>
      <c r="M46" s="13" t="s">
        <v>198</v>
      </c>
      <c r="N46" s="41">
        <v>42.551575749905076</v>
      </c>
      <c r="O46" s="13" t="s">
        <v>198</v>
      </c>
      <c r="P46" s="41">
        <v>45.372974420784786</v>
      </c>
      <c r="Q46" s="13" t="s">
        <v>198</v>
      </c>
      <c r="R46" s="41">
        <v>50.354609929078009</v>
      </c>
      <c r="S46" s="13" t="s">
        <v>198</v>
      </c>
      <c r="T46" s="41">
        <v>55.536222714330904</v>
      </c>
      <c r="U46" s="13" t="s">
        <v>198</v>
      </c>
      <c r="V46" s="41">
        <v>61.239547466797838</v>
      </c>
      <c r="W46" s="13" t="s">
        <v>198</v>
      </c>
      <c r="X46" s="41">
        <v>64.181497514830838</v>
      </c>
      <c r="Y46" s="41" t="s">
        <v>198</v>
      </c>
    </row>
    <row r="47" spans="2:25" x14ac:dyDescent="0.25">
      <c r="B47" t="s">
        <v>257</v>
      </c>
      <c r="C47" s="13" t="s">
        <v>258</v>
      </c>
      <c r="D47" s="2">
        <v>29.107079888727817</v>
      </c>
      <c r="E47" s="13" t="s">
        <v>198</v>
      </c>
      <c r="F47" s="2" t="s">
        <v>198</v>
      </c>
      <c r="G47" s="15" t="s">
        <v>198</v>
      </c>
      <c r="H47" s="2" t="s">
        <v>198</v>
      </c>
      <c r="I47" s="15" t="s">
        <v>198</v>
      </c>
      <c r="J47" s="41">
        <v>29.628638494062958</v>
      </c>
      <c r="K47" s="13" t="s">
        <v>198</v>
      </c>
      <c r="L47" s="41">
        <v>31.225552050473187</v>
      </c>
      <c r="M47" s="13" t="s">
        <v>198</v>
      </c>
      <c r="N47" s="41">
        <v>32.689719266760669</v>
      </c>
      <c r="O47" s="13" t="s">
        <v>198</v>
      </c>
      <c r="P47" s="41">
        <v>32.890221634554841</v>
      </c>
      <c r="Q47" s="13" t="s">
        <v>198</v>
      </c>
      <c r="R47" s="41">
        <v>66.953423222519376</v>
      </c>
      <c r="S47" s="13" t="s">
        <v>198</v>
      </c>
      <c r="T47" s="41">
        <v>71.178202887447029</v>
      </c>
      <c r="U47" s="13" t="s">
        <v>198</v>
      </c>
      <c r="V47" s="41">
        <v>71.70293598937171</v>
      </c>
      <c r="W47" s="13" t="s">
        <v>198</v>
      </c>
      <c r="X47" s="41">
        <v>73.588641854490959</v>
      </c>
      <c r="Y47" s="41" t="s">
        <v>198</v>
      </c>
    </row>
    <row r="48" spans="2:25" x14ac:dyDescent="0.25">
      <c r="B48" t="s">
        <v>259</v>
      </c>
      <c r="C48" s="13" t="s">
        <v>260</v>
      </c>
      <c r="D48" s="2" t="s">
        <v>199</v>
      </c>
      <c r="E48" s="13" t="s">
        <v>198</v>
      </c>
      <c r="F48" s="2" t="s">
        <v>198</v>
      </c>
      <c r="G48" s="15" t="s">
        <v>198</v>
      </c>
      <c r="H48" s="2" t="s">
        <v>198</v>
      </c>
      <c r="I48" s="15" t="s">
        <v>198</v>
      </c>
      <c r="J48" s="41">
        <v>90.597210643323606</v>
      </c>
      <c r="K48" s="13" t="s">
        <v>198</v>
      </c>
      <c r="L48" s="41">
        <v>90.34886249945626</v>
      </c>
      <c r="M48" s="13" t="s">
        <v>198</v>
      </c>
      <c r="N48" s="41">
        <v>90.365485977051378</v>
      </c>
      <c r="O48" s="13" t="s">
        <v>198</v>
      </c>
      <c r="P48" s="41">
        <v>89.966419005004312</v>
      </c>
      <c r="Q48" s="13" t="s">
        <v>198</v>
      </c>
      <c r="R48" s="41">
        <v>90.311563916551066</v>
      </c>
      <c r="S48" s="13" t="s">
        <v>198</v>
      </c>
      <c r="T48" s="41">
        <v>90.263248137311223</v>
      </c>
      <c r="U48" s="13" t="s">
        <v>198</v>
      </c>
      <c r="V48" s="41">
        <v>90.559725479189112</v>
      </c>
      <c r="W48" s="13" t="s">
        <v>198</v>
      </c>
      <c r="X48" s="41">
        <v>90.537206161734076</v>
      </c>
      <c r="Y48" s="41" t="s">
        <v>198</v>
      </c>
    </row>
    <row r="49" spans="1:25" x14ac:dyDescent="0.25">
      <c r="B49" t="s">
        <v>261</v>
      </c>
      <c r="C49" s="13" t="s">
        <v>262</v>
      </c>
      <c r="D49" s="2" t="s">
        <v>199</v>
      </c>
      <c r="E49" s="13" t="s">
        <v>198</v>
      </c>
      <c r="F49" s="2" t="s">
        <v>198</v>
      </c>
      <c r="G49" s="15" t="s">
        <v>198</v>
      </c>
      <c r="H49" s="2" t="s">
        <v>198</v>
      </c>
      <c r="I49" s="15" t="s">
        <v>198</v>
      </c>
      <c r="J49" s="41">
        <v>57.543612524531355</v>
      </c>
      <c r="K49" s="13" t="s">
        <v>198</v>
      </c>
      <c r="L49" s="41">
        <v>48.73060591118039</v>
      </c>
      <c r="M49" s="13" t="s">
        <v>198</v>
      </c>
      <c r="N49" s="41">
        <v>49.701775730461819</v>
      </c>
      <c r="O49" s="13" t="s">
        <v>198</v>
      </c>
      <c r="P49" s="41">
        <v>49.171508292848749</v>
      </c>
      <c r="Q49" s="13" t="s">
        <v>198</v>
      </c>
      <c r="R49" s="41">
        <v>48.782419774842822</v>
      </c>
      <c r="S49" s="13" t="s">
        <v>198</v>
      </c>
      <c r="T49" s="41">
        <v>48.134747805019515</v>
      </c>
      <c r="U49" s="13" t="s">
        <v>198</v>
      </c>
      <c r="V49" s="41">
        <v>44.939990195405436</v>
      </c>
      <c r="W49" s="13" t="s">
        <v>198</v>
      </c>
      <c r="X49" s="41" t="s">
        <v>199</v>
      </c>
      <c r="Y49" s="41" t="s">
        <v>198</v>
      </c>
    </row>
    <row r="50" spans="1:25" x14ac:dyDescent="0.25">
      <c r="B50" t="s">
        <v>263</v>
      </c>
      <c r="C50" s="13" t="s">
        <v>264</v>
      </c>
      <c r="D50" s="2" t="s">
        <v>199</v>
      </c>
      <c r="E50" s="13" t="s">
        <v>198</v>
      </c>
      <c r="F50" s="2" t="s">
        <v>198</v>
      </c>
      <c r="G50" s="15" t="s">
        <v>198</v>
      </c>
      <c r="H50" s="2" t="s">
        <v>198</v>
      </c>
      <c r="I50" s="15" t="s">
        <v>198</v>
      </c>
      <c r="J50" s="41" t="s">
        <v>199</v>
      </c>
      <c r="K50" s="13" t="s">
        <v>198</v>
      </c>
      <c r="L50" s="41" t="s">
        <v>199</v>
      </c>
      <c r="M50" s="13" t="s">
        <v>198</v>
      </c>
      <c r="N50" s="41" t="s">
        <v>199</v>
      </c>
      <c r="O50" s="13" t="s">
        <v>198</v>
      </c>
      <c r="P50" s="41" t="s">
        <v>199</v>
      </c>
      <c r="Q50" s="13" t="s">
        <v>198</v>
      </c>
      <c r="R50" s="41" t="s">
        <v>199</v>
      </c>
      <c r="S50" s="13" t="s">
        <v>198</v>
      </c>
      <c r="T50" s="41" t="s">
        <v>199</v>
      </c>
      <c r="U50" s="13" t="s">
        <v>304</v>
      </c>
      <c r="V50" s="41" t="s">
        <v>199</v>
      </c>
      <c r="W50" s="13" t="s">
        <v>198</v>
      </c>
      <c r="X50" s="41" t="s">
        <v>199</v>
      </c>
      <c r="Y50" s="41" t="s">
        <v>198</v>
      </c>
    </row>
    <row r="51" spans="1:25" x14ac:dyDescent="0.25">
      <c r="B51" t="s">
        <v>265</v>
      </c>
      <c r="C51" s="13" t="s">
        <v>266</v>
      </c>
      <c r="D51" s="2" t="s">
        <v>199</v>
      </c>
      <c r="E51" s="13" t="s">
        <v>198</v>
      </c>
      <c r="F51" s="2" t="s">
        <v>198</v>
      </c>
      <c r="G51" s="15" t="s">
        <v>198</v>
      </c>
      <c r="H51" s="2" t="s">
        <v>198</v>
      </c>
      <c r="I51" s="15" t="s">
        <v>198</v>
      </c>
      <c r="J51" s="41" t="s">
        <v>199</v>
      </c>
      <c r="K51" s="13" t="s">
        <v>198</v>
      </c>
      <c r="L51" s="41" t="s">
        <v>199</v>
      </c>
      <c r="M51" s="13" t="s">
        <v>198</v>
      </c>
      <c r="N51" s="41" t="s">
        <v>199</v>
      </c>
      <c r="O51" s="13" t="s">
        <v>304</v>
      </c>
      <c r="P51" s="41" t="s">
        <v>199</v>
      </c>
      <c r="Q51" s="13" t="s">
        <v>198</v>
      </c>
      <c r="R51" s="41" t="s">
        <v>199</v>
      </c>
      <c r="S51" s="13" t="s">
        <v>198</v>
      </c>
      <c r="T51" s="41" t="s">
        <v>199</v>
      </c>
      <c r="U51" s="13" t="s">
        <v>304</v>
      </c>
      <c r="V51" s="41" t="s">
        <v>199</v>
      </c>
      <c r="W51" s="13" t="s">
        <v>198</v>
      </c>
      <c r="X51" s="41" t="s">
        <v>199</v>
      </c>
      <c r="Y51" s="41" t="s">
        <v>304</v>
      </c>
    </row>
    <row r="52" spans="1:25" x14ac:dyDescent="0.25">
      <c r="B52" t="s">
        <v>267</v>
      </c>
      <c r="C52" s="13" t="s">
        <v>268</v>
      </c>
      <c r="D52" t="s">
        <v>199</v>
      </c>
      <c r="E52" s="13" t="s">
        <v>198</v>
      </c>
      <c r="J52" s="41" t="s">
        <v>199</v>
      </c>
      <c r="K52" s="13" t="s">
        <v>304</v>
      </c>
      <c r="L52" s="41" t="s">
        <v>199</v>
      </c>
      <c r="M52" s="13" t="s">
        <v>198</v>
      </c>
      <c r="N52" s="41" t="s">
        <v>199</v>
      </c>
      <c r="O52" s="13" t="s">
        <v>198</v>
      </c>
      <c r="P52" s="41" t="s">
        <v>199</v>
      </c>
      <c r="Q52" s="13" t="s">
        <v>198</v>
      </c>
      <c r="R52" s="41" t="s">
        <v>199</v>
      </c>
      <c r="S52" s="13" t="s">
        <v>198</v>
      </c>
      <c r="T52" s="41" t="s">
        <v>199</v>
      </c>
      <c r="U52" s="13" t="s">
        <v>304</v>
      </c>
      <c r="V52" s="41" t="s">
        <v>199</v>
      </c>
      <c r="W52" s="13" t="s">
        <v>304</v>
      </c>
      <c r="X52" s="41" t="s">
        <v>199</v>
      </c>
      <c r="Y52" s="41" t="s">
        <v>304</v>
      </c>
    </row>
    <row r="53" spans="1:25" x14ac:dyDescent="0.25">
      <c r="B53" t="s">
        <v>269</v>
      </c>
      <c r="C53" s="13" t="s">
        <v>520</v>
      </c>
      <c r="D53" t="s">
        <v>199</v>
      </c>
      <c r="E53" s="13" t="s">
        <v>198</v>
      </c>
      <c r="J53" s="41" t="s">
        <v>199</v>
      </c>
      <c r="K53" s="13" t="s">
        <v>304</v>
      </c>
      <c r="L53" s="41" t="s">
        <v>199</v>
      </c>
      <c r="M53" s="13" t="s">
        <v>304</v>
      </c>
      <c r="N53" s="41" t="s">
        <v>199</v>
      </c>
      <c r="O53" s="13" t="s">
        <v>304</v>
      </c>
      <c r="P53" s="41" t="s">
        <v>199</v>
      </c>
      <c r="Q53" s="13" t="s">
        <v>304</v>
      </c>
      <c r="R53" s="41" t="s">
        <v>199</v>
      </c>
      <c r="S53" s="13" t="s">
        <v>304</v>
      </c>
      <c r="T53" s="41" t="s">
        <v>199</v>
      </c>
      <c r="U53" s="13" t="s">
        <v>304</v>
      </c>
      <c r="V53" s="41" t="s">
        <v>199</v>
      </c>
      <c r="W53" s="13" t="s">
        <v>200</v>
      </c>
      <c r="X53" s="41" t="s">
        <v>199</v>
      </c>
      <c r="Y53" s="41" t="s">
        <v>200</v>
      </c>
    </row>
    <row r="55" spans="1:25" x14ac:dyDescent="0.25">
      <c r="A55" s="10" t="s">
        <v>270</v>
      </c>
    </row>
    <row r="57" spans="1:25" x14ac:dyDescent="0.25">
      <c r="B57" t="s">
        <v>271</v>
      </c>
    </row>
    <row r="58" spans="1:25" x14ac:dyDescent="0.25">
      <c r="C58" t="s">
        <v>272</v>
      </c>
      <c r="D58" t="s">
        <v>273</v>
      </c>
      <c r="F58" t="s">
        <v>274</v>
      </c>
    </row>
    <row r="59" spans="1:25" x14ac:dyDescent="0.25">
      <c r="C59" t="s">
        <v>310</v>
      </c>
      <c r="D59" t="s">
        <v>276</v>
      </c>
      <c r="F59" s="4">
        <v>44733</v>
      </c>
      <c r="I59" s="1"/>
    </row>
    <row r="61" spans="1:25" x14ac:dyDescent="0.25">
      <c r="A61" s="10" t="s">
        <v>277</v>
      </c>
    </row>
    <row r="62" spans="1:25" x14ac:dyDescent="0.25">
      <c r="B62" s="3"/>
    </row>
    <row r="63" spans="1:25" x14ac:dyDescent="0.25">
      <c r="B63" s="1" t="s">
        <v>311</v>
      </c>
    </row>
    <row r="65" spans="1:5" x14ac:dyDescent="0.25">
      <c r="B65" t="s">
        <v>279</v>
      </c>
      <c r="C65" t="s">
        <v>312</v>
      </c>
    </row>
    <row r="66" spans="1:5" x14ac:dyDescent="0.25">
      <c r="C66">
        <v>1</v>
      </c>
      <c r="D66" t="s">
        <v>313</v>
      </c>
    </row>
    <row r="67" spans="1:5" x14ac:dyDescent="0.25">
      <c r="B67" t="s">
        <v>314</v>
      </c>
      <c r="C67" t="s">
        <v>280</v>
      </c>
    </row>
    <row r="68" spans="1:5" x14ac:dyDescent="0.25">
      <c r="C68">
        <v>1</v>
      </c>
      <c r="D68" t="s">
        <v>315</v>
      </c>
    </row>
    <row r="69" spans="1:5" x14ac:dyDescent="0.25">
      <c r="D69" t="s">
        <v>316</v>
      </c>
      <c r="E69" t="s">
        <v>317</v>
      </c>
    </row>
    <row r="71" spans="1:5" x14ac:dyDescent="0.25">
      <c r="A71" s="10" t="s">
        <v>282</v>
      </c>
    </row>
    <row r="73" spans="1:5" x14ac:dyDescent="0.25">
      <c r="B73" s="13" t="s">
        <v>283</v>
      </c>
      <c r="D73" s="13" t="s">
        <v>284</v>
      </c>
    </row>
    <row r="74" spans="1:5" x14ac:dyDescent="0.25">
      <c r="B74" s="13" t="s">
        <v>285</v>
      </c>
      <c r="C74" s="13" t="s">
        <v>286</v>
      </c>
      <c r="D74" s="13" t="s">
        <v>199</v>
      </c>
      <c r="E74" s="13" t="s">
        <v>287</v>
      </c>
    </row>
    <row r="75" spans="1:5" x14ac:dyDescent="0.25">
      <c r="B75" s="13" t="s">
        <v>288</v>
      </c>
      <c r="C75" s="13" t="s">
        <v>289</v>
      </c>
    </row>
    <row r="76" spans="1:5" x14ac:dyDescent="0.25">
      <c r="B76" s="13" t="s">
        <v>200</v>
      </c>
      <c r="C76" s="13" t="s">
        <v>290</v>
      </c>
    </row>
    <row r="77" spans="1:5" x14ac:dyDescent="0.25">
      <c r="B77" s="13" t="s">
        <v>291</v>
      </c>
      <c r="C77" s="13" t="s">
        <v>292</v>
      </c>
    </row>
    <row r="78" spans="1:5" x14ac:dyDescent="0.25">
      <c r="B78" s="13" t="s">
        <v>293</v>
      </c>
      <c r="C78" s="13" t="s">
        <v>294</v>
      </c>
    </row>
    <row r="79" spans="1:5" x14ac:dyDescent="0.25">
      <c r="B79" s="13" t="s">
        <v>50</v>
      </c>
      <c r="C79" s="13" t="s">
        <v>295</v>
      </c>
    </row>
    <row r="80" spans="1:5" x14ac:dyDescent="0.25">
      <c r="B80" s="13" t="s">
        <v>296</v>
      </c>
      <c r="C80" s="13" t="s">
        <v>297</v>
      </c>
    </row>
    <row r="81" spans="2:3" x14ac:dyDescent="0.25">
      <c r="B81" s="13" t="s">
        <v>298</v>
      </c>
      <c r="C81" s="13" t="s">
        <v>299</v>
      </c>
    </row>
    <row r="82" spans="2:3" x14ac:dyDescent="0.25">
      <c r="B82" s="13" t="s">
        <v>300</v>
      </c>
      <c r="C82" s="13" t="s">
        <v>301</v>
      </c>
    </row>
    <row r="83" spans="2:3" x14ac:dyDescent="0.25">
      <c r="B83" s="13" t="s">
        <v>302</v>
      </c>
      <c r="C83" s="13" t="s">
        <v>303</v>
      </c>
    </row>
    <row r="84" spans="2:3" x14ac:dyDescent="0.25">
      <c r="B84" s="13" t="s">
        <v>304</v>
      </c>
      <c r="C84" s="13" t="s">
        <v>305</v>
      </c>
    </row>
    <row r="85" spans="2:3" x14ac:dyDescent="0.25">
      <c r="B85" s="13" t="s">
        <v>306</v>
      </c>
      <c r="C85" s="13" t="s">
        <v>307</v>
      </c>
    </row>
  </sheetData>
  <mergeCells count="12">
    <mergeCell ref="X16:Y16"/>
    <mergeCell ref="L16:M16"/>
    <mergeCell ref="B16:C16"/>
    <mergeCell ref="D16:E16"/>
    <mergeCell ref="F16:G16"/>
    <mergeCell ref="H16:I16"/>
    <mergeCell ref="J16:K16"/>
    <mergeCell ref="R16:S16"/>
    <mergeCell ref="T16:U16"/>
    <mergeCell ref="V16:W16"/>
    <mergeCell ref="N16:O16"/>
    <mergeCell ref="P16:Q1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Y83"/>
  <sheetViews>
    <sheetView workbookViewId="0">
      <selection activeCell="C55" sqref="C55"/>
    </sheetView>
  </sheetViews>
  <sheetFormatPr defaultRowHeight="15" x14ac:dyDescent="0.25"/>
  <cols>
    <col min="3" max="3" width="42" customWidth="1"/>
  </cols>
  <sheetData>
    <row r="2" spans="1:25" x14ac:dyDescent="0.25">
      <c r="A2" t="s">
        <v>186</v>
      </c>
      <c r="D2" s="1"/>
      <c r="E2" s="1"/>
    </row>
    <row r="3" spans="1:25" x14ac:dyDescent="0.25">
      <c r="B3" t="s">
        <v>187</v>
      </c>
    </row>
    <row r="4" spans="1:25" x14ac:dyDescent="0.25">
      <c r="C4" t="str">
        <f>ReadMe!A57</f>
        <v>Ind2110</v>
      </c>
    </row>
    <row r="5" spans="1:25" x14ac:dyDescent="0.25">
      <c r="B5" t="s">
        <v>26</v>
      </c>
    </row>
    <row r="6" spans="1:25" x14ac:dyDescent="0.25">
      <c r="C6" t="str">
        <f>ReadMe!C57</f>
        <v>Workers helped to improve their work by training (%)</v>
      </c>
    </row>
    <row r="7" spans="1:25" x14ac:dyDescent="0.25">
      <c r="B7" t="s">
        <v>186</v>
      </c>
      <c r="G7" t="s">
        <v>30</v>
      </c>
    </row>
    <row r="8" spans="1:25" x14ac:dyDescent="0.25">
      <c r="C8" s="35" t="s">
        <v>451</v>
      </c>
      <c r="H8" t="str">
        <f>ReadMe!G57</f>
        <v>Key Indicators on VET</v>
      </c>
    </row>
    <row r="9" spans="1:25" x14ac:dyDescent="0.25">
      <c r="B9" t="s">
        <v>31</v>
      </c>
      <c r="D9" t="s">
        <v>189</v>
      </c>
      <c r="G9" t="s">
        <v>33</v>
      </c>
      <c r="L9" t="s">
        <v>34</v>
      </c>
    </row>
    <row r="10" spans="1:25" x14ac:dyDescent="0.25">
      <c r="C10" t="str">
        <f>ReadMe!H57</f>
        <v>Skills development and labour market relevance</v>
      </c>
      <c r="D10" t="str">
        <f>ReadMe!I57</f>
        <v>CVET/Adult learning</v>
      </c>
      <c r="H10">
        <f>ReadMe!J57</f>
        <v>0</v>
      </c>
      <c r="M10">
        <f>ReadMe!K57</f>
        <v>0</v>
      </c>
    </row>
    <row r="11" spans="1:25" x14ac:dyDescent="0.25">
      <c r="B11" t="s">
        <v>190</v>
      </c>
    </row>
    <row r="12" spans="1:25" x14ac:dyDescent="0.25">
      <c r="C12" t="s">
        <v>333</v>
      </c>
    </row>
    <row r="14" spans="1:25" x14ac:dyDescent="0.25">
      <c r="A14" t="s">
        <v>192</v>
      </c>
      <c r="D14" s="1"/>
      <c r="E14" s="1"/>
    </row>
    <row r="16" spans="1:25" x14ac:dyDescent="0.25">
      <c r="B16" s="87" t="s">
        <v>193</v>
      </c>
      <c r="C16" s="87"/>
      <c r="D16" s="87">
        <v>2010</v>
      </c>
      <c r="E16" s="87"/>
      <c r="F16" s="87">
        <v>2011</v>
      </c>
      <c r="G16" s="87"/>
      <c r="H16" s="87">
        <v>2012</v>
      </c>
      <c r="I16" s="87"/>
      <c r="J16" s="87">
        <v>2013</v>
      </c>
      <c r="K16" s="87"/>
      <c r="L16" s="87">
        <v>2014</v>
      </c>
      <c r="M16" s="87"/>
      <c r="N16" s="87">
        <v>2015</v>
      </c>
      <c r="O16" s="87"/>
      <c r="P16" s="87">
        <v>2016</v>
      </c>
      <c r="Q16" s="87"/>
      <c r="R16" s="87">
        <v>2017</v>
      </c>
      <c r="S16" s="87"/>
      <c r="T16" s="87">
        <v>2018</v>
      </c>
      <c r="U16" s="87"/>
      <c r="V16" s="87">
        <v>2019</v>
      </c>
      <c r="W16" s="87"/>
      <c r="X16" s="87">
        <v>2020</v>
      </c>
      <c r="Y16" s="87"/>
    </row>
    <row r="17" spans="2:25" x14ac:dyDescent="0.25">
      <c r="B17" s="9"/>
      <c r="C17" s="9"/>
      <c r="D17" s="22" t="s">
        <v>194</v>
      </c>
      <c r="E17" s="22" t="s">
        <v>195</v>
      </c>
      <c r="F17" s="22" t="s">
        <v>194</v>
      </c>
      <c r="G17" s="22" t="s">
        <v>195</v>
      </c>
      <c r="H17" s="22" t="s">
        <v>194</v>
      </c>
      <c r="I17" s="22" t="s">
        <v>195</v>
      </c>
      <c r="J17" s="22" t="s">
        <v>194</v>
      </c>
      <c r="K17" s="22" t="s">
        <v>195</v>
      </c>
      <c r="L17" s="22" t="s">
        <v>194</v>
      </c>
      <c r="M17" s="22" t="s">
        <v>195</v>
      </c>
      <c r="N17" s="22" t="s">
        <v>194</v>
      </c>
      <c r="O17" s="22" t="s">
        <v>195</v>
      </c>
      <c r="P17" s="22" t="s">
        <v>194</v>
      </c>
      <c r="Q17" s="22" t="s">
        <v>195</v>
      </c>
      <c r="R17" s="22" t="s">
        <v>194</v>
      </c>
      <c r="S17" s="22" t="s">
        <v>195</v>
      </c>
      <c r="T17" s="22" t="s">
        <v>194</v>
      </c>
      <c r="U17" s="22" t="s">
        <v>195</v>
      </c>
      <c r="V17" s="22" t="s">
        <v>194</v>
      </c>
      <c r="W17" s="22" t="s">
        <v>195</v>
      </c>
      <c r="X17" s="22" t="s">
        <v>194</v>
      </c>
      <c r="Y17" s="22" t="s">
        <v>195</v>
      </c>
    </row>
    <row r="18" spans="2:25" x14ac:dyDescent="0.25">
      <c r="B18" t="s">
        <v>196</v>
      </c>
      <c r="C18" t="s">
        <v>197</v>
      </c>
      <c r="D18" s="2" t="s">
        <v>198</v>
      </c>
      <c r="E18" s="15" t="s">
        <v>198</v>
      </c>
      <c r="F18" s="2" t="s">
        <v>198</v>
      </c>
      <c r="G18" s="15" t="s">
        <v>198</v>
      </c>
      <c r="H18" s="2" t="s">
        <v>198</v>
      </c>
      <c r="I18" s="15" t="s">
        <v>198</v>
      </c>
      <c r="J18" s="2" t="s">
        <v>198</v>
      </c>
      <c r="K18" s="15" t="s">
        <v>198</v>
      </c>
      <c r="L18" s="2" t="s">
        <v>198</v>
      </c>
      <c r="M18" s="15" t="s">
        <v>198</v>
      </c>
      <c r="N18" s="17">
        <v>83</v>
      </c>
      <c r="O18" s="15" t="s">
        <v>198</v>
      </c>
      <c r="P18" s="2" t="s">
        <v>198</v>
      </c>
      <c r="Q18" s="15" t="s">
        <v>198</v>
      </c>
    </row>
    <row r="19" spans="2:25" x14ac:dyDescent="0.25">
      <c r="B19" t="s">
        <v>201</v>
      </c>
      <c r="C19" t="s">
        <v>202</v>
      </c>
      <c r="D19" s="2" t="s">
        <v>198</v>
      </c>
      <c r="E19" s="15" t="s">
        <v>198</v>
      </c>
      <c r="F19" s="2" t="s">
        <v>198</v>
      </c>
      <c r="G19" s="15" t="s">
        <v>198</v>
      </c>
      <c r="H19" s="2" t="s">
        <v>198</v>
      </c>
      <c r="I19" s="15" t="s">
        <v>198</v>
      </c>
      <c r="J19" s="2" t="s">
        <v>198</v>
      </c>
      <c r="K19" s="15" t="s">
        <v>198</v>
      </c>
      <c r="L19" s="2" t="s">
        <v>198</v>
      </c>
      <c r="M19" s="15" t="s">
        <v>198</v>
      </c>
      <c r="N19" s="17">
        <v>77</v>
      </c>
      <c r="O19" s="15" t="s">
        <v>198</v>
      </c>
      <c r="P19" s="2" t="s">
        <v>198</v>
      </c>
      <c r="Q19" s="15" t="s">
        <v>198</v>
      </c>
    </row>
    <row r="20" spans="2:25" x14ac:dyDescent="0.25">
      <c r="B20" t="s">
        <v>203</v>
      </c>
      <c r="C20" t="s">
        <v>204</v>
      </c>
      <c r="D20" s="2" t="s">
        <v>198</v>
      </c>
      <c r="E20" s="15" t="s">
        <v>198</v>
      </c>
      <c r="F20" s="2" t="s">
        <v>198</v>
      </c>
      <c r="G20" s="15" t="s">
        <v>198</v>
      </c>
      <c r="H20" s="2" t="s">
        <v>198</v>
      </c>
      <c r="I20" s="15" t="s">
        <v>198</v>
      </c>
      <c r="J20" s="2" t="s">
        <v>198</v>
      </c>
      <c r="K20" s="15" t="s">
        <v>198</v>
      </c>
      <c r="L20" s="2" t="s">
        <v>198</v>
      </c>
      <c r="M20" s="15" t="s">
        <v>198</v>
      </c>
      <c r="N20" s="17">
        <v>94</v>
      </c>
      <c r="O20" s="15" t="s">
        <v>302</v>
      </c>
      <c r="P20" s="2" t="s">
        <v>198</v>
      </c>
      <c r="Q20" s="15" t="s">
        <v>198</v>
      </c>
    </row>
    <row r="21" spans="2:25" x14ac:dyDescent="0.25">
      <c r="B21" t="s">
        <v>205</v>
      </c>
      <c r="C21" t="s">
        <v>206</v>
      </c>
      <c r="D21" s="2" t="s">
        <v>198</v>
      </c>
      <c r="E21" s="15" t="s">
        <v>198</v>
      </c>
      <c r="F21" s="2" t="s">
        <v>198</v>
      </c>
      <c r="G21" s="15" t="s">
        <v>198</v>
      </c>
      <c r="H21" s="2" t="s">
        <v>198</v>
      </c>
      <c r="I21" s="15" t="s">
        <v>198</v>
      </c>
      <c r="J21" s="2" t="s">
        <v>198</v>
      </c>
      <c r="K21" s="15" t="s">
        <v>198</v>
      </c>
      <c r="L21" s="2" t="s">
        <v>198</v>
      </c>
      <c r="M21" s="15" t="s">
        <v>198</v>
      </c>
      <c r="N21" s="17">
        <v>87</v>
      </c>
      <c r="O21" s="15" t="s">
        <v>198</v>
      </c>
      <c r="P21" s="2" t="s">
        <v>198</v>
      </c>
      <c r="Q21" s="15" t="s">
        <v>198</v>
      </c>
    </row>
    <row r="22" spans="2:25" x14ac:dyDescent="0.25">
      <c r="B22" t="s">
        <v>207</v>
      </c>
      <c r="C22" t="s">
        <v>208</v>
      </c>
      <c r="D22" s="2" t="s">
        <v>198</v>
      </c>
      <c r="E22" s="15" t="s">
        <v>198</v>
      </c>
      <c r="F22" s="2" t="s">
        <v>198</v>
      </c>
      <c r="G22" s="15" t="s">
        <v>198</v>
      </c>
      <c r="H22" s="2" t="s">
        <v>198</v>
      </c>
      <c r="I22" s="15" t="s">
        <v>198</v>
      </c>
      <c r="J22" s="2" t="s">
        <v>198</v>
      </c>
      <c r="K22" s="15" t="s">
        <v>198</v>
      </c>
      <c r="L22" s="2" t="s">
        <v>198</v>
      </c>
      <c r="M22" s="15" t="s">
        <v>198</v>
      </c>
      <c r="N22" s="17">
        <v>81</v>
      </c>
      <c r="O22" s="15" t="s">
        <v>198</v>
      </c>
      <c r="P22" s="2" t="s">
        <v>198</v>
      </c>
      <c r="Q22" s="15" t="s">
        <v>198</v>
      </c>
    </row>
    <row r="23" spans="2:25" x14ac:dyDescent="0.25">
      <c r="B23" t="s">
        <v>209</v>
      </c>
      <c r="C23" t="s">
        <v>210</v>
      </c>
      <c r="D23" s="2" t="s">
        <v>198</v>
      </c>
      <c r="E23" s="15" t="s">
        <v>198</v>
      </c>
      <c r="F23" s="2" t="s">
        <v>198</v>
      </c>
      <c r="G23" s="15" t="s">
        <v>198</v>
      </c>
      <c r="H23" s="2" t="s">
        <v>198</v>
      </c>
      <c r="I23" s="15" t="s">
        <v>198</v>
      </c>
      <c r="J23" s="2" t="s">
        <v>198</v>
      </c>
      <c r="K23" s="15" t="s">
        <v>198</v>
      </c>
      <c r="L23" s="2" t="s">
        <v>198</v>
      </c>
      <c r="M23" s="15" t="s">
        <v>198</v>
      </c>
      <c r="N23" s="17">
        <v>85</v>
      </c>
      <c r="O23" s="15" t="s">
        <v>198</v>
      </c>
      <c r="P23" s="2" t="s">
        <v>198</v>
      </c>
      <c r="Q23" s="15" t="s">
        <v>198</v>
      </c>
    </row>
    <row r="24" spans="2:25" x14ac:dyDescent="0.25">
      <c r="B24" t="s">
        <v>211</v>
      </c>
      <c r="C24" t="s">
        <v>212</v>
      </c>
      <c r="D24" s="2" t="s">
        <v>198</v>
      </c>
      <c r="E24" s="15" t="s">
        <v>198</v>
      </c>
      <c r="F24" s="2" t="s">
        <v>198</v>
      </c>
      <c r="G24" s="15" t="s">
        <v>198</v>
      </c>
      <c r="H24" s="2" t="s">
        <v>198</v>
      </c>
      <c r="I24" s="15" t="s">
        <v>198</v>
      </c>
      <c r="J24" s="2" t="s">
        <v>198</v>
      </c>
      <c r="K24" s="15" t="s">
        <v>198</v>
      </c>
      <c r="L24" s="2" t="s">
        <v>198</v>
      </c>
      <c r="M24" s="15" t="s">
        <v>198</v>
      </c>
      <c r="N24" s="17">
        <v>85</v>
      </c>
      <c r="O24" s="15" t="s">
        <v>198</v>
      </c>
      <c r="P24" s="2" t="s">
        <v>198</v>
      </c>
      <c r="Q24" s="15" t="s">
        <v>198</v>
      </c>
    </row>
    <row r="25" spans="2:25" x14ac:dyDescent="0.25">
      <c r="B25" t="s">
        <v>213</v>
      </c>
      <c r="C25" t="s">
        <v>214</v>
      </c>
      <c r="D25" s="2" t="s">
        <v>198</v>
      </c>
      <c r="E25" s="15" t="s">
        <v>198</v>
      </c>
      <c r="F25" s="2" t="s">
        <v>198</v>
      </c>
      <c r="G25" s="15" t="s">
        <v>198</v>
      </c>
      <c r="H25" s="2" t="s">
        <v>198</v>
      </c>
      <c r="I25" s="15" t="s">
        <v>198</v>
      </c>
      <c r="J25" s="2" t="s">
        <v>198</v>
      </c>
      <c r="K25" s="15" t="s">
        <v>198</v>
      </c>
      <c r="L25" s="2" t="s">
        <v>198</v>
      </c>
      <c r="M25" s="15" t="s">
        <v>198</v>
      </c>
      <c r="N25" s="17">
        <v>91</v>
      </c>
      <c r="O25" s="15" t="s">
        <v>198</v>
      </c>
      <c r="P25" s="2" t="s">
        <v>198</v>
      </c>
      <c r="Q25" s="15" t="s">
        <v>198</v>
      </c>
    </row>
    <row r="26" spans="2:25" x14ac:dyDescent="0.25">
      <c r="B26" t="s">
        <v>215</v>
      </c>
      <c r="C26" t="s">
        <v>216</v>
      </c>
      <c r="D26" s="2" t="s">
        <v>198</v>
      </c>
      <c r="E26" s="15" t="s">
        <v>198</v>
      </c>
      <c r="F26" s="2" t="s">
        <v>198</v>
      </c>
      <c r="G26" s="15" t="s">
        <v>198</v>
      </c>
      <c r="H26" s="2" t="s">
        <v>198</v>
      </c>
      <c r="I26" s="15" t="s">
        <v>198</v>
      </c>
      <c r="J26" s="2" t="s">
        <v>198</v>
      </c>
      <c r="K26" s="15" t="s">
        <v>198</v>
      </c>
      <c r="L26" s="2" t="s">
        <v>198</v>
      </c>
      <c r="M26" s="15" t="s">
        <v>198</v>
      </c>
      <c r="N26" s="17">
        <v>88</v>
      </c>
      <c r="O26" s="15" t="s">
        <v>302</v>
      </c>
      <c r="P26" s="2" t="s">
        <v>198</v>
      </c>
      <c r="Q26" s="15" t="s">
        <v>198</v>
      </c>
    </row>
    <row r="27" spans="2:25" x14ac:dyDescent="0.25">
      <c r="B27" t="s">
        <v>217</v>
      </c>
      <c r="C27" t="s">
        <v>218</v>
      </c>
      <c r="D27" s="2" t="s">
        <v>198</v>
      </c>
      <c r="E27" s="15" t="s">
        <v>198</v>
      </c>
      <c r="F27" s="2" t="s">
        <v>198</v>
      </c>
      <c r="G27" s="15" t="s">
        <v>198</v>
      </c>
      <c r="H27" s="2" t="s">
        <v>198</v>
      </c>
      <c r="I27" s="15" t="s">
        <v>198</v>
      </c>
      <c r="J27" s="2" t="s">
        <v>198</v>
      </c>
      <c r="K27" s="15" t="s">
        <v>198</v>
      </c>
      <c r="L27" s="2" t="s">
        <v>198</v>
      </c>
      <c r="M27" s="15" t="s">
        <v>198</v>
      </c>
      <c r="N27" s="17">
        <v>86</v>
      </c>
      <c r="O27" s="15" t="s">
        <v>198</v>
      </c>
      <c r="P27" s="2" t="s">
        <v>198</v>
      </c>
      <c r="Q27" s="15" t="s">
        <v>198</v>
      </c>
    </row>
    <row r="28" spans="2:25" x14ac:dyDescent="0.25">
      <c r="B28" t="s">
        <v>219</v>
      </c>
      <c r="C28" t="s">
        <v>220</v>
      </c>
      <c r="D28" s="2" t="s">
        <v>198</v>
      </c>
      <c r="E28" s="15" t="s">
        <v>198</v>
      </c>
      <c r="F28" s="2" t="s">
        <v>198</v>
      </c>
      <c r="G28" s="15" t="s">
        <v>198</v>
      </c>
      <c r="H28" s="2" t="s">
        <v>198</v>
      </c>
      <c r="I28" s="15" t="s">
        <v>198</v>
      </c>
      <c r="J28" s="2" t="s">
        <v>198</v>
      </c>
      <c r="K28" s="15" t="s">
        <v>198</v>
      </c>
      <c r="L28" s="2" t="s">
        <v>198</v>
      </c>
      <c r="M28" s="15" t="s">
        <v>198</v>
      </c>
      <c r="N28" s="17">
        <v>76</v>
      </c>
      <c r="O28" s="15" t="s">
        <v>198</v>
      </c>
      <c r="P28" s="2" t="s">
        <v>198</v>
      </c>
      <c r="Q28" s="15" t="s">
        <v>198</v>
      </c>
    </row>
    <row r="29" spans="2:25" x14ac:dyDescent="0.25">
      <c r="B29" t="s">
        <v>221</v>
      </c>
      <c r="C29" t="s">
        <v>222</v>
      </c>
      <c r="D29" s="2" t="s">
        <v>198</v>
      </c>
      <c r="E29" s="15" t="s">
        <v>198</v>
      </c>
      <c r="F29" s="2" t="s">
        <v>198</v>
      </c>
      <c r="G29" s="15" t="s">
        <v>198</v>
      </c>
      <c r="H29" s="2" t="s">
        <v>198</v>
      </c>
      <c r="I29" s="15" t="s">
        <v>198</v>
      </c>
      <c r="J29" s="2" t="s">
        <v>198</v>
      </c>
      <c r="K29" s="15" t="s">
        <v>198</v>
      </c>
      <c r="L29" s="2" t="s">
        <v>198</v>
      </c>
      <c r="M29" s="15" t="s">
        <v>198</v>
      </c>
      <c r="N29" s="17">
        <v>86</v>
      </c>
      <c r="O29" s="15" t="s">
        <v>198</v>
      </c>
      <c r="P29" s="2" t="s">
        <v>198</v>
      </c>
      <c r="Q29" s="15" t="s">
        <v>198</v>
      </c>
    </row>
    <row r="30" spans="2:25" x14ac:dyDescent="0.25">
      <c r="B30" t="s">
        <v>223</v>
      </c>
      <c r="C30" t="s">
        <v>224</v>
      </c>
      <c r="D30" s="2" t="s">
        <v>198</v>
      </c>
      <c r="E30" s="15" t="s">
        <v>198</v>
      </c>
      <c r="F30" s="2" t="s">
        <v>198</v>
      </c>
      <c r="G30" s="15" t="s">
        <v>198</v>
      </c>
      <c r="H30" s="2" t="s">
        <v>198</v>
      </c>
      <c r="I30" s="15" t="s">
        <v>198</v>
      </c>
      <c r="J30" s="2" t="s">
        <v>198</v>
      </c>
      <c r="K30" s="15" t="s">
        <v>198</v>
      </c>
      <c r="L30" s="2" t="s">
        <v>198</v>
      </c>
      <c r="M30" s="15" t="s">
        <v>198</v>
      </c>
      <c r="N30" s="17">
        <v>85</v>
      </c>
      <c r="O30" s="15" t="s">
        <v>198</v>
      </c>
      <c r="P30" s="2" t="s">
        <v>198</v>
      </c>
      <c r="Q30" s="15" t="s">
        <v>198</v>
      </c>
    </row>
    <row r="31" spans="2:25" x14ac:dyDescent="0.25">
      <c r="B31" t="s">
        <v>225</v>
      </c>
      <c r="C31" t="s">
        <v>226</v>
      </c>
      <c r="D31" s="2" t="s">
        <v>198</v>
      </c>
      <c r="E31" s="15" t="s">
        <v>198</v>
      </c>
      <c r="F31" s="2" t="s">
        <v>198</v>
      </c>
      <c r="G31" s="15" t="s">
        <v>198</v>
      </c>
      <c r="H31" s="2" t="s">
        <v>198</v>
      </c>
      <c r="I31" s="15" t="s">
        <v>198</v>
      </c>
      <c r="J31" s="2" t="s">
        <v>198</v>
      </c>
      <c r="K31" s="15" t="s">
        <v>198</v>
      </c>
      <c r="L31" s="2" t="s">
        <v>198</v>
      </c>
      <c r="M31" s="15" t="s">
        <v>198</v>
      </c>
      <c r="N31" s="17">
        <v>93</v>
      </c>
      <c r="O31" s="15" t="s">
        <v>198</v>
      </c>
      <c r="P31" s="2" t="s">
        <v>198</v>
      </c>
      <c r="Q31" s="15" t="s">
        <v>198</v>
      </c>
    </row>
    <row r="32" spans="2:25" x14ac:dyDescent="0.25">
      <c r="B32" t="s">
        <v>227</v>
      </c>
      <c r="C32" t="s">
        <v>228</v>
      </c>
      <c r="D32" s="2" t="s">
        <v>198</v>
      </c>
      <c r="E32" s="15" t="s">
        <v>198</v>
      </c>
      <c r="F32" s="2" t="s">
        <v>198</v>
      </c>
      <c r="G32" s="15" t="s">
        <v>198</v>
      </c>
      <c r="H32" s="2" t="s">
        <v>198</v>
      </c>
      <c r="I32" s="15" t="s">
        <v>198</v>
      </c>
      <c r="J32" s="2" t="s">
        <v>198</v>
      </c>
      <c r="K32" s="15" t="s">
        <v>198</v>
      </c>
      <c r="L32" s="2" t="s">
        <v>198</v>
      </c>
      <c r="M32" s="15" t="s">
        <v>198</v>
      </c>
      <c r="N32" s="17">
        <v>88</v>
      </c>
      <c r="O32" s="15" t="s">
        <v>198</v>
      </c>
      <c r="P32" s="2" t="s">
        <v>198</v>
      </c>
      <c r="Q32" s="15" t="s">
        <v>198</v>
      </c>
    </row>
    <row r="33" spans="2:17" x14ac:dyDescent="0.25">
      <c r="B33" t="s">
        <v>229</v>
      </c>
      <c r="C33" t="s">
        <v>230</v>
      </c>
      <c r="D33" s="2" t="s">
        <v>198</v>
      </c>
      <c r="E33" s="15" t="s">
        <v>198</v>
      </c>
      <c r="F33" s="2" t="s">
        <v>198</v>
      </c>
      <c r="G33" s="15" t="s">
        <v>198</v>
      </c>
      <c r="H33" s="2" t="s">
        <v>198</v>
      </c>
      <c r="I33" s="15" t="s">
        <v>198</v>
      </c>
      <c r="J33" s="2" t="s">
        <v>198</v>
      </c>
      <c r="K33" s="15" t="s">
        <v>198</v>
      </c>
      <c r="L33" s="2" t="s">
        <v>198</v>
      </c>
      <c r="M33" s="15" t="s">
        <v>198</v>
      </c>
      <c r="N33" s="17">
        <v>91</v>
      </c>
      <c r="O33" s="15" t="s">
        <v>198</v>
      </c>
      <c r="P33" s="2" t="s">
        <v>198</v>
      </c>
      <c r="Q33" s="15" t="s">
        <v>198</v>
      </c>
    </row>
    <row r="34" spans="2:17" x14ac:dyDescent="0.25">
      <c r="B34" t="s">
        <v>231</v>
      </c>
      <c r="C34" t="s">
        <v>232</v>
      </c>
      <c r="D34" s="2" t="s">
        <v>198</v>
      </c>
      <c r="E34" s="15" t="s">
        <v>198</v>
      </c>
      <c r="F34" s="2" t="s">
        <v>198</v>
      </c>
      <c r="G34" s="15" t="s">
        <v>198</v>
      </c>
      <c r="H34" s="2" t="s">
        <v>198</v>
      </c>
      <c r="I34" s="15" t="s">
        <v>198</v>
      </c>
      <c r="J34" s="2" t="s">
        <v>198</v>
      </c>
      <c r="K34" s="15" t="s">
        <v>198</v>
      </c>
      <c r="L34" s="2" t="s">
        <v>198</v>
      </c>
      <c r="M34" s="15" t="s">
        <v>198</v>
      </c>
      <c r="N34" s="17">
        <v>80</v>
      </c>
      <c r="O34" s="15" t="s">
        <v>198</v>
      </c>
      <c r="P34" s="2" t="s">
        <v>198</v>
      </c>
      <c r="Q34" s="15" t="s">
        <v>198</v>
      </c>
    </row>
    <row r="35" spans="2:17" x14ac:dyDescent="0.25">
      <c r="B35" t="s">
        <v>233</v>
      </c>
      <c r="C35" t="s">
        <v>234</v>
      </c>
      <c r="D35" s="2" t="s">
        <v>198</v>
      </c>
      <c r="E35" s="15" t="s">
        <v>198</v>
      </c>
      <c r="F35" s="2" t="s">
        <v>198</v>
      </c>
      <c r="G35" s="15" t="s">
        <v>198</v>
      </c>
      <c r="H35" s="2" t="s">
        <v>198</v>
      </c>
      <c r="I35" s="15" t="s">
        <v>198</v>
      </c>
      <c r="J35" s="2" t="s">
        <v>198</v>
      </c>
      <c r="K35" s="15" t="s">
        <v>198</v>
      </c>
      <c r="L35" s="2" t="s">
        <v>198</v>
      </c>
      <c r="M35" s="15" t="s">
        <v>198</v>
      </c>
      <c r="N35" s="17">
        <v>86</v>
      </c>
      <c r="O35" s="15" t="s">
        <v>198</v>
      </c>
      <c r="P35" s="2" t="s">
        <v>198</v>
      </c>
      <c r="Q35" s="15" t="s">
        <v>198</v>
      </c>
    </row>
    <row r="36" spans="2:17" x14ac:dyDescent="0.25">
      <c r="B36" t="s">
        <v>235</v>
      </c>
      <c r="C36" t="s">
        <v>236</v>
      </c>
      <c r="D36" s="2" t="s">
        <v>198</v>
      </c>
      <c r="E36" s="15" t="s">
        <v>198</v>
      </c>
      <c r="F36" s="2" t="s">
        <v>198</v>
      </c>
      <c r="G36" s="15" t="s">
        <v>198</v>
      </c>
      <c r="H36" s="2" t="s">
        <v>198</v>
      </c>
      <c r="I36" s="15" t="s">
        <v>198</v>
      </c>
      <c r="J36" s="2" t="s">
        <v>198</v>
      </c>
      <c r="K36" s="15" t="s">
        <v>198</v>
      </c>
      <c r="L36" s="2" t="s">
        <v>198</v>
      </c>
      <c r="M36" s="15" t="s">
        <v>198</v>
      </c>
      <c r="N36" s="17">
        <v>92</v>
      </c>
      <c r="O36" s="15" t="s">
        <v>198</v>
      </c>
      <c r="P36" s="2" t="s">
        <v>198</v>
      </c>
      <c r="Q36" s="15" t="s">
        <v>198</v>
      </c>
    </row>
    <row r="37" spans="2:17" x14ac:dyDescent="0.25">
      <c r="B37" t="s">
        <v>237</v>
      </c>
      <c r="C37" t="s">
        <v>238</v>
      </c>
      <c r="D37" s="2" t="s">
        <v>198</v>
      </c>
      <c r="E37" s="15" t="s">
        <v>198</v>
      </c>
      <c r="F37" s="2" t="s">
        <v>198</v>
      </c>
      <c r="G37" s="15" t="s">
        <v>198</v>
      </c>
      <c r="H37" s="2" t="s">
        <v>198</v>
      </c>
      <c r="I37" s="15" t="s">
        <v>198</v>
      </c>
      <c r="J37" s="2" t="s">
        <v>198</v>
      </c>
      <c r="K37" s="15" t="s">
        <v>198</v>
      </c>
      <c r="L37" s="2" t="s">
        <v>198</v>
      </c>
      <c r="M37" s="15" t="s">
        <v>198</v>
      </c>
      <c r="N37" s="17">
        <v>82</v>
      </c>
      <c r="O37" s="15" t="s">
        <v>198</v>
      </c>
      <c r="P37" s="2" t="s">
        <v>198</v>
      </c>
      <c r="Q37" s="15" t="s">
        <v>198</v>
      </c>
    </row>
    <row r="38" spans="2:17" x14ac:dyDescent="0.25">
      <c r="B38" t="s">
        <v>239</v>
      </c>
      <c r="C38" t="s">
        <v>240</v>
      </c>
      <c r="D38" s="2" t="s">
        <v>198</v>
      </c>
      <c r="E38" s="15" t="s">
        <v>198</v>
      </c>
      <c r="F38" s="2" t="s">
        <v>198</v>
      </c>
      <c r="G38" s="15" t="s">
        <v>198</v>
      </c>
      <c r="H38" s="2" t="s">
        <v>198</v>
      </c>
      <c r="I38" s="15" t="s">
        <v>198</v>
      </c>
      <c r="J38" s="2" t="s">
        <v>198</v>
      </c>
      <c r="K38" s="15" t="s">
        <v>198</v>
      </c>
      <c r="L38" s="2" t="s">
        <v>198</v>
      </c>
      <c r="M38" s="15" t="s">
        <v>198</v>
      </c>
      <c r="N38" s="17">
        <v>83</v>
      </c>
      <c r="O38" s="15" t="s">
        <v>198</v>
      </c>
      <c r="P38" s="2" t="s">
        <v>198</v>
      </c>
      <c r="Q38" s="15" t="s">
        <v>198</v>
      </c>
    </row>
    <row r="39" spans="2:17" x14ac:dyDescent="0.25">
      <c r="B39" t="s">
        <v>241</v>
      </c>
      <c r="C39" t="s">
        <v>242</v>
      </c>
      <c r="D39" s="2" t="s">
        <v>198</v>
      </c>
      <c r="E39" s="15" t="s">
        <v>198</v>
      </c>
      <c r="F39" s="2" t="s">
        <v>198</v>
      </c>
      <c r="G39" s="15" t="s">
        <v>198</v>
      </c>
      <c r="H39" s="2" t="s">
        <v>198</v>
      </c>
      <c r="I39" s="15" t="s">
        <v>198</v>
      </c>
      <c r="J39" s="2" t="s">
        <v>198</v>
      </c>
      <c r="K39" s="15" t="s">
        <v>198</v>
      </c>
      <c r="L39" s="2" t="s">
        <v>198</v>
      </c>
      <c r="M39" s="15" t="s">
        <v>198</v>
      </c>
      <c r="N39" s="17">
        <v>88</v>
      </c>
      <c r="O39" s="15" t="s">
        <v>198</v>
      </c>
      <c r="P39" s="2" t="s">
        <v>198</v>
      </c>
      <c r="Q39" s="15" t="s">
        <v>198</v>
      </c>
    </row>
    <row r="40" spans="2:17" x14ac:dyDescent="0.25">
      <c r="B40" t="s">
        <v>243</v>
      </c>
      <c r="C40" t="s">
        <v>244</v>
      </c>
      <c r="D40" s="2" t="s">
        <v>198</v>
      </c>
      <c r="E40" s="15" t="s">
        <v>198</v>
      </c>
      <c r="F40" s="2" t="s">
        <v>198</v>
      </c>
      <c r="G40" s="15" t="s">
        <v>198</v>
      </c>
      <c r="H40" s="2" t="s">
        <v>198</v>
      </c>
      <c r="I40" s="15" t="s">
        <v>198</v>
      </c>
      <c r="J40" s="2" t="s">
        <v>198</v>
      </c>
      <c r="K40" s="15" t="s">
        <v>198</v>
      </c>
      <c r="L40" s="2" t="s">
        <v>198</v>
      </c>
      <c r="M40" s="15" t="s">
        <v>198</v>
      </c>
      <c r="N40" s="17">
        <v>90</v>
      </c>
      <c r="O40" s="15" t="s">
        <v>198</v>
      </c>
      <c r="P40" s="2" t="s">
        <v>198</v>
      </c>
      <c r="Q40" s="15" t="s">
        <v>198</v>
      </c>
    </row>
    <row r="41" spans="2:17" x14ac:dyDescent="0.25">
      <c r="B41" t="s">
        <v>245</v>
      </c>
      <c r="C41" t="s">
        <v>246</v>
      </c>
      <c r="D41" s="2" t="s">
        <v>198</v>
      </c>
      <c r="E41" s="15" t="s">
        <v>198</v>
      </c>
      <c r="F41" s="2" t="s">
        <v>198</v>
      </c>
      <c r="G41" s="15" t="s">
        <v>198</v>
      </c>
      <c r="H41" s="2" t="s">
        <v>198</v>
      </c>
      <c r="I41" s="15" t="s">
        <v>198</v>
      </c>
      <c r="J41" s="2" t="s">
        <v>198</v>
      </c>
      <c r="K41" s="15" t="s">
        <v>198</v>
      </c>
      <c r="L41" s="2" t="s">
        <v>198</v>
      </c>
      <c r="M41" s="15" t="s">
        <v>198</v>
      </c>
      <c r="N41" s="17">
        <v>92</v>
      </c>
      <c r="O41" s="15" t="s">
        <v>198</v>
      </c>
      <c r="P41" s="2" t="s">
        <v>198</v>
      </c>
      <c r="Q41" s="15" t="s">
        <v>198</v>
      </c>
    </row>
    <row r="42" spans="2:17" x14ac:dyDescent="0.25">
      <c r="B42" t="s">
        <v>247</v>
      </c>
      <c r="C42" t="s">
        <v>248</v>
      </c>
      <c r="D42" s="2" t="s">
        <v>198</v>
      </c>
      <c r="E42" s="15" t="s">
        <v>198</v>
      </c>
      <c r="F42" s="2" t="s">
        <v>198</v>
      </c>
      <c r="G42" s="15" t="s">
        <v>198</v>
      </c>
      <c r="H42" s="2" t="s">
        <v>198</v>
      </c>
      <c r="I42" s="15" t="s">
        <v>198</v>
      </c>
      <c r="J42" s="2" t="s">
        <v>198</v>
      </c>
      <c r="K42" s="15" t="s">
        <v>198</v>
      </c>
      <c r="L42" s="2" t="s">
        <v>198</v>
      </c>
      <c r="M42" s="15" t="s">
        <v>198</v>
      </c>
      <c r="N42" s="17">
        <v>82</v>
      </c>
      <c r="O42" s="15" t="s">
        <v>198</v>
      </c>
      <c r="P42" s="2" t="s">
        <v>198</v>
      </c>
      <c r="Q42" s="15" t="s">
        <v>198</v>
      </c>
    </row>
    <row r="43" spans="2:17" x14ac:dyDescent="0.25">
      <c r="B43" t="s">
        <v>249</v>
      </c>
      <c r="C43" t="s">
        <v>250</v>
      </c>
      <c r="D43" s="2" t="s">
        <v>198</v>
      </c>
      <c r="E43" s="15" t="s">
        <v>198</v>
      </c>
      <c r="F43" s="2" t="s">
        <v>198</v>
      </c>
      <c r="G43" s="15" t="s">
        <v>198</v>
      </c>
      <c r="H43" s="2" t="s">
        <v>198</v>
      </c>
      <c r="I43" s="15" t="s">
        <v>198</v>
      </c>
      <c r="J43" s="2" t="s">
        <v>198</v>
      </c>
      <c r="K43" s="15" t="s">
        <v>198</v>
      </c>
      <c r="L43" s="2" t="s">
        <v>198</v>
      </c>
      <c r="M43" s="15" t="s">
        <v>198</v>
      </c>
      <c r="N43" s="17">
        <v>80</v>
      </c>
      <c r="O43" s="15" t="s">
        <v>198</v>
      </c>
      <c r="P43" s="2" t="s">
        <v>198</v>
      </c>
      <c r="Q43" s="15" t="s">
        <v>198</v>
      </c>
    </row>
    <row r="44" spans="2:17" x14ac:dyDescent="0.25">
      <c r="B44" t="s">
        <v>251</v>
      </c>
      <c r="C44" t="s">
        <v>252</v>
      </c>
      <c r="D44" s="2" t="s">
        <v>198</v>
      </c>
      <c r="E44" s="15" t="s">
        <v>198</v>
      </c>
      <c r="F44" s="2" t="s">
        <v>198</v>
      </c>
      <c r="G44" s="15" t="s">
        <v>198</v>
      </c>
      <c r="H44" s="2" t="s">
        <v>198</v>
      </c>
      <c r="I44" s="15" t="s">
        <v>198</v>
      </c>
      <c r="J44" s="2" t="s">
        <v>198</v>
      </c>
      <c r="K44" s="15" t="s">
        <v>198</v>
      </c>
      <c r="L44" s="2" t="s">
        <v>198</v>
      </c>
      <c r="M44" s="15" t="s">
        <v>198</v>
      </c>
      <c r="N44" s="17">
        <v>81</v>
      </c>
      <c r="O44" s="15" t="s">
        <v>198</v>
      </c>
      <c r="P44" s="2" t="s">
        <v>198</v>
      </c>
      <c r="Q44" s="15" t="s">
        <v>198</v>
      </c>
    </row>
    <row r="45" spans="2:17" x14ac:dyDescent="0.25">
      <c r="B45" t="s">
        <v>253</v>
      </c>
      <c r="C45" t="s">
        <v>254</v>
      </c>
      <c r="D45" s="2" t="s">
        <v>198</v>
      </c>
      <c r="E45" s="15" t="s">
        <v>198</v>
      </c>
      <c r="F45" s="2" t="s">
        <v>198</v>
      </c>
      <c r="G45" s="15" t="s">
        <v>198</v>
      </c>
      <c r="H45" s="2" t="s">
        <v>198</v>
      </c>
      <c r="I45" s="15" t="s">
        <v>198</v>
      </c>
      <c r="J45" s="2" t="s">
        <v>198</v>
      </c>
      <c r="K45" s="15" t="s">
        <v>198</v>
      </c>
      <c r="L45" s="2" t="s">
        <v>198</v>
      </c>
      <c r="M45" s="15" t="s">
        <v>198</v>
      </c>
      <c r="N45" s="17">
        <v>71</v>
      </c>
      <c r="O45" s="15" t="s">
        <v>198</v>
      </c>
      <c r="P45" s="2" t="s">
        <v>198</v>
      </c>
      <c r="Q45" s="15" t="s">
        <v>198</v>
      </c>
    </row>
    <row r="46" spans="2:17" x14ac:dyDescent="0.25">
      <c r="B46" t="s">
        <v>255</v>
      </c>
      <c r="C46" s="13" t="s">
        <v>256</v>
      </c>
      <c r="D46" s="17"/>
      <c r="E46" s="15"/>
      <c r="F46" s="2"/>
      <c r="G46" s="15" t="s">
        <v>198</v>
      </c>
      <c r="H46" s="2" t="s">
        <v>198</v>
      </c>
      <c r="I46" s="15" t="s">
        <v>198</v>
      </c>
      <c r="J46" s="2" t="s">
        <v>198</v>
      </c>
      <c r="K46" s="15" t="s">
        <v>198</v>
      </c>
      <c r="L46" s="2" t="s">
        <v>198</v>
      </c>
      <c r="M46" s="15" t="s">
        <v>198</v>
      </c>
      <c r="N46" t="s">
        <v>199</v>
      </c>
      <c r="P46" s="2" t="s">
        <v>198</v>
      </c>
      <c r="Q46" s="15" t="s">
        <v>198</v>
      </c>
    </row>
    <row r="47" spans="2:17" x14ac:dyDescent="0.25">
      <c r="B47" t="s">
        <v>257</v>
      </c>
      <c r="C47" s="13" t="s">
        <v>258</v>
      </c>
      <c r="D47" s="17"/>
      <c r="E47" s="15"/>
      <c r="F47" s="2"/>
      <c r="G47" s="15"/>
      <c r="H47" s="2" t="s">
        <v>198</v>
      </c>
      <c r="I47" s="15" t="s">
        <v>198</v>
      </c>
      <c r="J47" s="2" t="s">
        <v>198</v>
      </c>
      <c r="K47" s="15" t="s">
        <v>198</v>
      </c>
      <c r="L47" s="2" t="s">
        <v>198</v>
      </c>
      <c r="M47" s="15" t="s">
        <v>198</v>
      </c>
      <c r="N47">
        <v>86</v>
      </c>
      <c r="P47" s="2" t="s">
        <v>198</v>
      </c>
      <c r="Q47" s="15" t="s">
        <v>198</v>
      </c>
    </row>
    <row r="48" spans="2:17" x14ac:dyDescent="0.25">
      <c r="B48" t="s">
        <v>259</v>
      </c>
      <c r="C48" s="13" t="s">
        <v>260</v>
      </c>
      <c r="D48" s="17"/>
      <c r="E48" s="15"/>
      <c r="F48" s="2"/>
      <c r="G48" s="15" t="s">
        <v>198</v>
      </c>
      <c r="H48" s="2" t="s">
        <v>198</v>
      </c>
      <c r="I48" s="15" t="s">
        <v>198</v>
      </c>
      <c r="J48" s="2" t="s">
        <v>198</v>
      </c>
      <c r="K48" s="15" t="s">
        <v>198</v>
      </c>
      <c r="L48" s="2" t="s">
        <v>198</v>
      </c>
      <c r="M48" s="15" t="s">
        <v>198</v>
      </c>
      <c r="N48">
        <v>91</v>
      </c>
      <c r="P48" s="2" t="s">
        <v>198</v>
      </c>
      <c r="Q48" s="15" t="s">
        <v>198</v>
      </c>
    </row>
    <row r="49" spans="1:17" x14ac:dyDescent="0.25">
      <c r="B49" t="s">
        <v>261</v>
      </c>
      <c r="C49" s="13" t="s">
        <v>262</v>
      </c>
      <c r="D49" s="17"/>
      <c r="E49" s="15"/>
      <c r="F49" s="2"/>
      <c r="G49" s="15" t="s">
        <v>198</v>
      </c>
      <c r="H49" s="2" t="s">
        <v>198</v>
      </c>
      <c r="I49" s="15" t="s">
        <v>198</v>
      </c>
      <c r="J49" s="2" t="s">
        <v>198</v>
      </c>
      <c r="K49" s="15" t="s">
        <v>198</v>
      </c>
      <c r="L49" s="2" t="s">
        <v>198</v>
      </c>
      <c r="M49" s="15" t="s">
        <v>198</v>
      </c>
      <c r="N49">
        <v>84</v>
      </c>
      <c r="P49" s="2" t="s">
        <v>198</v>
      </c>
      <c r="Q49" s="15" t="s">
        <v>198</v>
      </c>
    </row>
    <row r="50" spans="1:17" x14ac:dyDescent="0.25">
      <c r="B50" t="s">
        <v>263</v>
      </c>
      <c r="C50" s="13" t="s">
        <v>264</v>
      </c>
      <c r="D50" s="17"/>
      <c r="E50" s="15"/>
      <c r="F50" s="2"/>
      <c r="G50" s="15" t="s">
        <v>198</v>
      </c>
      <c r="H50" s="2" t="s">
        <v>198</v>
      </c>
      <c r="I50" s="15" t="s">
        <v>198</v>
      </c>
      <c r="J50" s="2" t="s">
        <v>198</v>
      </c>
      <c r="K50" s="15" t="s">
        <v>198</v>
      </c>
      <c r="L50" s="2" t="s">
        <v>198</v>
      </c>
      <c r="M50" s="15" t="s">
        <v>198</v>
      </c>
      <c r="N50" t="s">
        <v>199</v>
      </c>
      <c r="P50" s="2" t="s">
        <v>198</v>
      </c>
      <c r="Q50" s="15" t="s">
        <v>198</v>
      </c>
    </row>
    <row r="51" spans="1:17" x14ac:dyDescent="0.25">
      <c r="B51" t="s">
        <v>265</v>
      </c>
      <c r="C51" s="13" t="s">
        <v>266</v>
      </c>
      <c r="D51" s="17"/>
      <c r="E51" s="15"/>
      <c r="F51" s="2"/>
      <c r="G51" s="15" t="s">
        <v>198</v>
      </c>
      <c r="H51" s="2" t="s">
        <v>198</v>
      </c>
      <c r="I51" s="15" t="s">
        <v>198</v>
      </c>
      <c r="J51" s="2" t="s">
        <v>198</v>
      </c>
      <c r="K51" s="15" t="s">
        <v>198</v>
      </c>
      <c r="L51" s="2" t="s">
        <v>198</v>
      </c>
      <c r="M51" s="15" t="s">
        <v>198</v>
      </c>
      <c r="N51">
        <v>94</v>
      </c>
      <c r="O51" t="s">
        <v>302</v>
      </c>
      <c r="P51" s="2" t="s">
        <v>198</v>
      </c>
      <c r="Q51" s="15" t="s">
        <v>198</v>
      </c>
    </row>
    <row r="52" spans="1:17" x14ac:dyDescent="0.25">
      <c r="B52" t="s">
        <v>267</v>
      </c>
      <c r="C52" s="13" t="s">
        <v>268</v>
      </c>
      <c r="D52" s="17"/>
      <c r="E52" s="15"/>
      <c r="F52" s="2"/>
      <c r="G52" s="15"/>
      <c r="H52" s="2"/>
      <c r="I52" s="15"/>
      <c r="J52" s="2"/>
      <c r="K52" s="15"/>
      <c r="L52" s="2"/>
      <c r="M52" s="15"/>
      <c r="N52" t="s">
        <v>199</v>
      </c>
      <c r="P52" s="2"/>
      <c r="Q52" s="15"/>
    </row>
    <row r="53" spans="1:17" x14ac:dyDescent="0.25">
      <c r="B53" t="s">
        <v>269</v>
      </c>
      <c r="C53" s="13" t="s">
        <v>520</v>
      </c>
      <c r="D53" s="17"/>
      <c r="E53" s="15"/>
      <c r="F53" s="2"/>
      <c r="G53" s="15"/>
      <c r="H53" s="2"/>
      <c r="I53" s="15"/>
      <c r="J53" s="2"/>
      <c r="K53" s="15"/>
      <c r="L53" s="2"/>
      <c r="M53" s="15"/>
      <c r="N53">
        <v>89</v>
      </c>
      <c r="P53" s="2"/>
      <c r="Q53" s="15"/>
    </row>
    <row r="55" spans="1:17" x14ac:dyDescent="0.25">
      <c r="A55" s="10" t="s">
        <v>270</v>
      </c>
    </row>
    <row r="57" spans="1:17" x14ac:dyDescent="0.25">
      <c r="B57" t="s">
        <v>271</v>
      </c>
    </row>
    <row r="58" spans="1:17" x14ac:dyDescent="0.25">
      <c r="C58" t="s">
        <v>272</v>
      </c>
      <c r="D58" t="s">
        <v>273</v>
      </c>
      <c r="F58" t="s">
        <v>274</v>
      </c>
    </row>
    <row r="59" spans="1:17" x14ac:dyDescent="0.25">
      <c r="C59" t="s">
        <v>327</v>
      </c>
      <c r="D59" s="3" t="s">
        <v>327</v>
      </c>
      <c r="F59" t="s">
        <v>452</v>
      </c>
    </row>
    <row r="61" spans="1:17" x14ac:dyDescent="0.25">
      <c r="A61" s="10" t="s">
        <v>277</v>
      </c>
    </row>
    <row r="62" spans="1:17" x14ac:dyDescent="0.25">
      <c r="B62" s="3"/>
    </row>
    <row r="63" spans="1:17" x14ac:dyDescent="0.25">
      <c r="B63" t="s">
        <v>279</v>
      </c>
      <c r="C63" t="s">
        <v>453</v>
      </c>
    </row>
    <row r="64" spans="1:17" x14ac:dyDescent="0.25">
      <c r="B64" t="s">
        <v>314</v>
      </c>
      <c r="C64" t="s">
        <v>454</v>
      </c>
    </row>
    <row r="65" spans="1:5" x14ac:dyDescent="0.25">
      <c r="D65" t="s">
        <v>455</v>
      </c>
      <c r="E65" t="s">
        <v>456</v>
      </c>
    </row>
    <row r="66" spans="1:5" x14ac:dyDescent="0.25">
      <c r="D66" t="s">
        <v>285</v>
      </c>
      <c r="E66" t="s">
        <v>457</v>
      </c>
    </row>
    <row r="67" spans="1:5" x14ac:dyDescent="0.25">
      <c r="D67" t="s">
        <v>288</v>
      </c>
      <c r="E67" t="s">
        <v>458</v>
      </c>
    </row>
    <row r="68" spans="1:5" x14ac:dyDescent="0.25">
      <c r="B68" s="1"/>
    </row>
    <row r="69" spans="1:5" x14ac:dyDescent="0.25">
      <c r="A69" s="10" t="s">
        <v>282</v>
      </c>
    </row>
    <row r="71" spans="1:5" x14ac:dyDescent="0.25">
      <c r="B71" s="13" t="s">
        <v>283</v>
      </c>
      <c r="D71" s="13" t="s">
        <v>284</v>
      </c>
    </row>
    <row r="72" spans="1:5" x14ac:dyDescent="0.25">
      <c r="B72" s="13" t="s">
        <v>285</v>
      </c>
      <c r="C72" s="13" t="s">
        <v>286</v>
      </c>
      <c r="D72" s="13" t="s">
        <v>199</v>
      </c>
      <c r="E72" s="13" t="s">
        <v>287</v>
      </c>
    </row>
    <row r="73" spans="1:5" x14ac:dyDescent="0.25">
      <c r="B73" s="13" t="s">
        <v>288</v>
      </c>
      <c r="C73" s="13" t="s">
        <v>289</v>
      </c>
    </row>
    <row r="74" spans="1:5" x14ac:dyDescent="0.25">
      <c r="B74" s="13" t="s">
        <v>200</v>
      </c>
      <c r="C74" s="13" t="s">
        <v>290</v>
      </c>
    </row>
    <row r="75" spans="1:5" x14ac:dyDescent="0.25">
      <c r="B75" s="13" t="s">
        <v>291</v>
      </c>
      <c r="C75" s="13" t="s">
        <v>292</v>
      </c>
    </row>
    <row r="76" spans="1:5" x14ac:dyDescent="0.25">
      <c r="B76" s="13" t="s">
        <v>293</v>
      </c>
      <c r="C76" s="13" t="s">
        <v>294</v>
      </c>
    </row>
    <row r="77" spans="1:5" x14ac:dyDescent="0.25">
      <c r="B77" s="13" t="s">
        <v>50</v>
      </c>
      <c r="C77" s="13" t="s">
        <v>295</v>
      </c>
    </row>
    <row r="78" spans="1:5" x14ac:dyDescent="0.25">
      <c r="B78" s="13" t="s">
        <v>296</v>
      </c>
      <c r="C78" s="13" t="s">
        <v>297</v>
      </c>
    </row>
    <row r="79" spans="1:5" x14ac:dyDescent="0.25">
      <c r="B79" s="13" t="s">
        <v>298</v>
      </c>
      <c r="C79" s="13" t="s">
        <v>299</v>
      </c>
    </row>
    <row r="80" spans="1:5" x14ac:dyDescent="0.25">
      <c r="B80" s="13" t="s">
        <v>300</v>
      </c>
      <c r="C80" s="13" t="s">
        <v>301</v>
      </c>
    </row>
    <row r="81" spans="2:3" x14ac:dyDescent="0.25">
      <c r="B81" s="13" t="s">
        <v>302</v>
      </c>
      <c r="C81" s="13" t="s">
        <v>303</v>
      </c>
    </row>
    <row r="82" spans="2:3" x14ac:dyDescent="0.25">
      <c r="B82" s="13" t="s">
        <v>304</v>
      </c>
      <c r="C82" s="13" t="s">
        <v>305</v>
      </c>
    </row>
    <row r="83" spans="2:3" x14ac:dyDescent="0.25">
      <c r="B83" s="13" t="s">
        <v>306</v>
      </c>
      <c r="C83" s="13" t="s">
        <v>307</v>
      </c>
    </row>
  </sheetData>
  <mergeCells count="12">
    <mergeCell ref="L16:M16"/>
    <mergeCell ref="B16:C16"/>
    <mergeCell ref="D16:E16"/>
    <mergeCell ref="F16:G16"/>
    <mergeCell ref="H16:I16"/>
    <mergeCell ref="J16:K16"/>
    <mergeCell ref="R16:S16"/>
    <mergeCell ref="T16:U16"/>
    <mergeCell ref="V16:W16"/>
    <mergeCell ref="X16:Y16"/>
    <mergeCell ref="N16:O16"/>
    <mergeCell ref="P16:Q16"/>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Y81"/>
  <sheetViews>
    <sheetView workbookViewId="0">
      <selection activeCell="C55" sqref="C55"/>
    </sheetView>
  </sheetViews>
  <sheetFormatPr defaultRowHeight="15" x14ac:dyDescent="0.25"/>
  <cols>
    <col min="3" max="3" width="42" customWidth="1"/>
    <col min="6" max="6" width="9.7109375" bestFit="1" customWidth="1"/>
  </cols>
  <sheetData>
    <row r="2" spans="1:25" x14ac:dyDescent="0.25">
      <c r="A2" t="s">
        <v>186</v>
      </c>
      <c r="D2" s="1"/>
      <c r="E2" s="1"/>
    </row>
    <row r="3" spans="1:25" x14ac:dyDescent="0.25">
      <c r="B3" t="s">
        <v>187</v>
      </c>
    </row>
    <row r="4" spans="1:25" x14ac:dyDescent="0.25">
      <c r="C4" t="str">
        <f>ReadMe!A58</f>
        <v>Ind2120</v>
      </c>
    </row>
    <row r="5" spans="1:25" x14ac:dyDescent="0.25">
      <c r="B5" t="s">
        <v>26</v>
      </c>
    </row>
    <row r="6" spans="1:25" x14ac:dyDescent="0.25">
      <c r="C6" t="str">
        <f>ReadMe!C58</f>
        <v>Workers with skills matched to their duties (%)</v>
      </c>
    </row>
    <row r="7" spans="1:25" x14ac:dyDescent="0.25">
      <c r="B7" t="s">
        <v>186</v>
      </c>
      <c r="G7" t="s">
        <v>30</v>
      </c>
    </row>
    <row r="8" spans="1:25" x14ac:dyDescent="0.25">
      <c r="C8" s="35" t="s">
        <v>459</v>
      </c>
      <c r="H8" t="str">
        <f>ReadMe!G58</f>
        <v>Key Indicators on VET</v>
      </c>
    </row>
    <row r="9" spans="1:25" x14ac:dyDescent="0.25">
      <c r="B9" t="s">
        <v>31</v>
      </c>
      <c r="D9" t="s">
        <v>189</v>
      </c>
      <c r="G9" t="s">
        <v>33</v>
      </c>
      <c r="L9" t="s">
        <v>34</v>
      </c>
    </row>
    <row r="10" spans="1:25" x14ac:dyDescent="0.25">
      <c r="C10" t="str">
        <f>ReadMe!H58</f>
        <v>Skills development and labour market relevance</v>
      </c>
      <c r="D10" t="str">
        <f>ReadMe!I58</f>
        <v>CVET/Adult learning</v>
      </c>
      <c r="H10">
        <f>ReadMe!J58</f>
        <v>0</v>
      </c>
      <c r="M10">
        <f>ReadMe!K58</f>
        <v>0</v>
      </c>
    </row>
    <row r="11" spans="1:25" x14ac:dyDescent="0.25">
      <c r="B11" t="s">
        <v>190</v>
      </c>
    </row>
    <row r="12" spans="1:25" x14ac:dyDescent="0.25">
      <c r="C12" t="s">
        <v>333</v>
      </c>
    </row>
    <row r="14" spans="1:25" x14ac:dyDescent="0.25">
      <c r="A14" t="s">
        <v>192</v>
      </c>
      <c r="D14" s="1"/>
      <c r="E14" s="1"/>
    </row>
    <row r="16" spans="1:25" x14ac:dyDescent="0.25">
      <c r="B16" s="87" t="s">
        <v>193</v>
      </c>
      <c r="C16" s="87"/>
      <c r="D16" s="87">
        <v>2010</v>
      </c>
      <c r="E16" s="87"/>
      <c r="F16" s="87">
        <v>2011</v>
      </c>
      <c r="G16" s="87"/>
      <c r="H16" s="87">
        <v>2012</v>
      </c>
      <c r="I16" s="87"/>
      <c r="J16" s="87">
        <v>2013</v>
      </c>
      <c r="K16" s="87"/>
      <c r="L16" s="87">
        <v>2014</v>
      </c>
      <c r="M16" s="87"/>
      <c r="N16" s="87">
        <v>2015</v>
      </c>
      <c r="O16" s="87"/>
      <c r="P16" s="87">
        <v>2016</v>
      </c>
      <c r="Q16" s="87"/>
      <c r="R16" s="87">
        <v>2017</v>
      </c>
      <c r="S16" s="87"/>
      <c r="T16" s="87">
        <v>2018</v>
      </c>
      <c r="U16" s="87"/>
      <c r="V16" s="87">
        <v>2019</v>
      </c>
      <c r="W16" s="87"/>
      <c r="X16" s="87">
        <v>2020</v>
      </c>
      <c r="Y16" s="87"/>
    </row>
    <row r="17" spans="2:25" x14ac:dyDescent="0.25">
      <c r="B17" s="9"/>
      <c r="C17" s="9"/>
      <c r="D17" s="22" t="s">
        <v>194</v>
      </c>
      <c r="E17" s="22" t="s">
        <v>195</v>
      </c>
      <c r="F17" s="22" t="s">
        <v>194</v>
      </c>
      <c r="G17" s="22" t="s">
        <v>195</v>
      </c>
      <c r="H17" s="22" t="s">
        <v>194</v>
      </c>
      <c r="I17" s="22" t="s">
        <v>195</v>
      </c>
      <c r="J17" s="22" t="s">
        <v>194</v>
      </c>
      <c r="K17" s="22" t="s">
        <v>195</v>
      </c>
      <c r="L17" s="22" t="s">
        <v>194</v>
      </c>
      <c r="M17" s="22" t="s">
        <v>195</v>
      </c>
      <c r="N17" s="22" t="s">
        <v>194</v>
      </c>
      <c r="O17" s="22" t="s">
        <v>195</v>
      </c>
      <c r="P17" s="22" t="s">
        <v>194</v>
      </c>
      <c r="Q17" s="22" t="s">
        <v>195</v>
      </c>
      <c r="R17" s="22" t="s">
        <v>194</v>
      </c>
      <c r="S17" s="22" t="s">
        <v>195</v>
      </c>
      <c r="T17" s="22" t="s">
        <v>194</v>
      </c>
      <c r="U17" s="22" t="s">
        <v>195</v>
      </c>
      <c r="V17" s="22" t="s">
        <v>194</v>
      </c>
      <c r="W17" s="22" t="s">
        <v>195</v>
      </c>
      <c r="X17" s="22" t="s">
        <v>194</v>
      </c>
      <c r="Y17" s="22" t="s">
        <v>195</v>
      </c>
    </row>
    <row r="18" spans="2:25" x14ac:dyDescent="0.25">
      <c r="B18" t="s">
        <v>196</v>
      </c>
      <c r="C18" t="s">
        <v>197</v>
      </c>
      <c r="D18" s="17">
        <v>55</v>
      </c>
      <c r="E18" s="15" t="s">
        <v>198</v>
      </c>
      <c r="F18" s="2" t="s">
        <v>198</v>
      </c>
      <c r="G18" s="15" t="s">
        <v>198</v>
      </c>
      <c r="H18" s="2" t="s">
        <v>198</v>
      </c>
      <c r="I18" s="15" t="s">
        <v>198</v>
      </c>
      <c r="J18" s="2" t="s">
        <v>198</v>
      </c>
      <c r="K18" s="15" t="s">
        <v>198</v>
      </c>
      <c r="L18" s="2" t="s">
        <v>198</v>
      </c>
      <c r="M18" s="15" t="s">
        <v>198</v>
      </c>
      <c r="N18" s="17">
        <v>57</v>
      </c>
      <c r="O18" s="15" t="s">
        <v>198</v>
      </c>
      <c r="P18" s="2" t="s">
        <v>198</v>
      </c>
      <c r="Q18" s="15" t="s">
        <v>198</v>
      </c>
    </row>
    <row r="19" spans="2:25" x14ac:dyDescent="0.25">
      <c r="B19" t="s">
        <v>201</v>
      </c>
      <c r="C19" t="s">
        <v>202</v>
      </c>
      <c r="D19" s="17">
        <v>61</v>
      </c>
      <c r="E19" s="15" t="s">
        <v>198</v>
      </c>
      <c r="F19" s="2" t="s">
        <v>198</v>
      </c>
      <c r="G19" s="15" t="s">
        <v>198</v>
      </c>
      <c r="H19" s="2" t="s">
        <v>198</v>
      </c>
      <c r="I19" s="15" t="s">
        <v>198</v>
      </c>
      <c r="J19" s="2" t="s">
        <v>198</v>
      </c>
      <c r="K19" s="15" t="s">
        <v>198</v>
      </c>
      <c r="L19" s="2" t="s">
        <v>198</v>
      </c>
      <c r="M19" s="15" t="s">
        <v>198</v>
      </c>
      <c r="N19" s="17">
        <v>61</v>
      </c>
      <c r="O19" s="15" t="s">
        <v>198</v>
      </c>
      <c r="P19" s="2" t="s">
        <v>198</v>
      </c>
      <c r="Q19" s="15" t="s">
        <v>198</v>
      </c>
    </row>
    <row r="20" spans="2:25" x14ac:dyDescent="0.25">
      <c r="B20" t="s">
        <v>203</v>
      </c>
      <c r="C20" t="s">
        <v>204</v>
      </c>
      <c r="D20" s="17">
        <v>64</v>
      </c>
      <c r="E20" s="15" t="s">
        <v>198</v>
      </c>
      <c r="F20" s="2" t="s">
        <v>198</v>
      </c>
      <c r="G20" s="15" t="s">
        <v>198</v>
      </c>
      <c r="H20" s="2" t="s">
        <v>198</v>
      </c>
      <c r="I20" s="15" t="s">
        <v>198</v>
      </c>
      <c r="J20" s="2" t="s">
        <v>198</v>
      </c>
      <c r="K20" s="15" t="s">
        <v>198</v>
      </c>
      <c r="L20" s="2" t="s">
        <v>198</v>
      </c>
      <c r="M20" s="15" t="s">
        <v>198</v>
      </c>
      <c r="N20" s="17">
        <v>70</v>
      </c>
      <c r="O20" s="15" t="s">
        <v>198</v>
      </c>
      <c r="P20" s="2" t="s">
        <v>198</v>
      </c>
      <c r="Q20" s="15" t="s">
        <v>198</v>
      </c>
    </row>
    <row r="21" spans="2:25" x14ac:dyDescent="0.25">
      <c r="B21" t="s">
        <v>205</v>
      </c>
      <c r="C21" t="s">
        <v>206</v>
      </c>
      <c r="D21" s="17">
        <v>61</v>
      </c>
      <c r="E21" s="15" t="s">
        <v>198</v>
      </c>
      <c r="F21" s="2" t="s">
        <v>198</v>
      </c>
      <c r="G21" s="15" t="s">
        <v>198</v>
      </c>
      <c r="H21" s="2" t="s">
        <v>198</v>
      </c>
      <c r="I21" s="15" t="s">
        <v>198</v>
      </c>
      <c r="J21" s="2" t="s">
        <v>198</v>
      </c>
      <c r="K21" s="15" t="s">
        <v>198</v>
      </c>
      <c r="L21" s="2" t="s">
        <v>198</v>
      </c>
      <c r="M21" s="15" t="s">
        <v>198</v>
      </c>
      <c r="N21" s="17">
        <v>58</v>
      </c>
      <c r="O21" s="15" t="s">
        <v>198</v>
      </c>
      <c r="P21" s="2" t="s">
        <v>198</v>
      </c>
      <c r="Q21" s="15" t="s">
        <v>198</v>
      </c>
    </row>
    <row r="22" spans="2:25" x14ac:dyDescent="0.25">
      <c r="B22" t="s">
        <v>207</v>
      </c>
      <c r="C22" t="s">
        <v>208</v>
      </c>
      <c r="D22" s="17">
        <v>60</v>
      </c>
      <c r="E22" s="15" t="s">
        <v>198</v>
      </c>
      <c r="F22" s="2" t="s">
        <v>198</v>
      </c>
      <c r="G22" s="15" t="s">
        <v>198</v>
      </c>
      <c r="H22" s="2" t="s">
        <v>198</v>
      </c>
      <c r="I22" s="15" t="s">
        <v>198</v>
      </c>
      <c r="J22" s="2" t="s">
        <v>198</v>
      </c>
      <c r="K22" s="15" t="s">
        <v>198</v>
      </c>
      <c r="L22" s="2" t="s">
        <v>198</v>
      </c>
      <c r="M22" s="15" t="s">
        <v>198</v>
      </c>
      <c r="N22" s="17">
        <v>55</v>
      </c>
      <c r="O22" s="15" t="s">
        <v>198</v>
      </c>
      <c r="P22" s="2" t="s">
        <v>198</v>
      </c>
      <c r="Q22" s="15" t="s">
        <v>198</v>
      </c>
    </row>
    <row r="23" spans="2:25" x14ac:dyDescent="0.25">
      <c r="B23" t="s">
        <v>209</v>
      </c>
      <c r="C23" t="s">
        <v>210</v>
      </c>
      <c r="D23" s="17">
        <v>51</v>
      </c>
      <c r="E23" s="15" t="s">
        <v>198</v>
      </c>
      <c r="F23" s="2" t="s">
        <v>198</v>
      </c>
      <c r="G23" s="15" t="s">
        <v>198</v>
      </c>
      <c r="H23" s="2" t="s">
        <v>198</v>
      </c>
      <c r="I23" s="15" t="s">
        <v>198</v>
      </c>
      <c r="J23" s="2" t="s">
        <v>198</v>
      </c>
      <c r="K23" s="15" t="s">
        <v>198</v>
      </c>
      <c r="L23" s="2" t="s">
        <v>198</v>
      </c>
      <c r="M23" s="15" t="s">
        <v>198</v>
      </c>
      <c r="N23" s="17">
        <v>53</v>
      </c>
      <c r="O23" s="15" t="s">
        <v>198</v>
      </c>
      <c r="P23" s="2" t="s">
        <v>198</v>
      </c>
      <c r="Q23" s="15" t="s">
        <v>198</v>
      </c>
    </row>
    <row r="24" spans="2:25" x14ac:dyDescent="0.25">
      <c r="B24" t="s">
        <v>211</v>
      </c>
      <c r="C24" t="s">
        <v>212</v>
      </c>
      <c r="D24" s="17">
        <v>53</v>
      </c>
      <c r="E24" s="15" t="s">
        <v>198</v>
      </c>
      <c r="F24" s="2" t="s">
        <v>198</v>
      </c>
      <c r="G24" s="15" t="s">
        <v>198</v>
      </c>
      <c r="H24" s="2" t="s">
        <v>198</v>
      </c>
      <c r="I24" s="15" t="s">
        <v>198</v>
      </c>
      <c r="J24" s="2" t="s">
        <v>198</v>
      </c>
      <c r="K24" s="15" t="s">
        <v>198</v>
      </c>
      <c r="L24" s="2" t="s">
        <v>198</v>
      </c>
      <c r="M24" s="15" t="s">
        <v>198</v>
      </c>
      <c r="N24" s="17">
        <v>49</v>
      </c>
      <c r="O24" s="15" t="s">
        <v>198</v>
      </c>
      <c r="P24" s="2" t="s">
        <v>198</v>
      </c>
      <c r="Q24" s="15" t="s">
        <v>198</v>
      </c>
    </row>
    <row r="25" spans="2:25" x14ac:dyDescent="0.25">
      <c r="B25" t="s">
        <v>213</v>
      </c>
      <c r="C25" t="s">
        <v>214</v>
      </c>
      <c r="D25" s="17">
        <v>55</v>
      </c>
      <c r="E25" s="15" t="s">
        <v>198</v>
      </c>
      <c r="F25" s="2" t="s">
        <v>198</v>
      </c>
      <c r="G25" s="15" t="s">
        <v>198</v>
      </c>
      <c r="H25" s="2" t="s">
        <v>198</v>
      </c>
      <c r="I25" s="15" t="s">
        <v>198</v>
      </c>
      <c r="J25" s="2" t="s">
        <v>198</v>
      </c>
      <c r="K25" s="15" t="s">
        <v>198</v>
      </c>
      <c r="L25" s="2" t="s">
        <v>198</v>
      </c>
      <c r="M25" s="15" t="s">
        <v>198</v>
      </c>
      <c r="N25" s="17">
        <v>55</v>
      </c>
      <c r="O25" s="15" t="s">
        <v>198</v>
      </c>
      <c r="P25" s="2" t="s">
        <v>198</v>
      </c>
      <c r="Q25" s="15" t="s">
        <v>198</v>
      </c>
    </row>
    <row r="26" spans="2:25" x14ac:dyDescent="0.25">
      <c r="B26" t="s">
        <v>215</v>
      </c>
      <c r="C26" t="s">
        <v>216</v>
      </c>
      <c r="D26" s="17">
        <v>45</v>
      </c>
      <c r="E26" s="15" t="s">
        <v>198</v>
      </c>
      <c r="F26" s="2" t="s">
        <v>198</v>
      </c>
      <c r="G26" s="15" t="s">
        <v>198</v>
      </c>
      <c r="H26" s="2" t="s">
        <v>198</v>
      </c>
      <c r="I26" s="15" t="s">
        <v>198</v>
      </c>
      <c r="J26" s="2" t="s">
        <v>198</v>
      </c>
      <c r="K26" s="15" t="s">
        <v>198</v>
      </c>
      <c r="L26" s="2" t="s">
        <v>198</v>
      </c>
      <c r="M26" s="15" t="s">
        <v>198</v>
      </c>
      <c r="N26" s="17">
        <v>56</v>
      </c>
      <c r="O26" s="15" t="s">
        <v>198</v>
      </c>
      <c r="P26" s="2" t="s">
        <v>198</v>
      </c>
      <c r="Q26" s="15" t="s">
        <v>198</v>
      </c>
    </row>
    <row r="27" spans="2:25" x14ac:dyDescent="0.25">
      <c r="B27" t="s">
        <v>217</v>
      </c>
      <c r="C27" t="s">
        <v>218</v>
      </c>
      <c r="D27" s="17">
        <v>53</v>
      </c>
      <c r="E27" s="15" t="s">
        <v>198</v>
      </c>
      <c r="F27" s="2" t="s">
        <v>198</v>
      </c>
      <c r="G27" s="15" t="s">
        <v>198</v>
      </c>
      <c r="H27" s="2" t="s">
        <v>198</v>
      </c>
      <c r="I27" s="15" t="s">
        <v>198</v>
      </c>
      <c r="J27" s="2" t="s">
        <v>198</v>
      </c>
      <c r="K27" s="15" t="s">
        <v>198</v>
      </c>
      <c r="L27" s="2" t="s">
        <v>198</v>
      </c>
      <c r="M27" s="15" t="s">
        <v>198</v>
      </c>
      <c r="N27" s="17">
        <v>55</v>
      </c>
      <c r="O27" s="15" t="s">
        <v>198</v>
      </c>
      <c r="P27" s="2" t="s">
        <v>198</v>
      </c>
      <c r="Q27" s="15" t="s">
        <v>198</v>
      </c>
    </row>
    <row r="28" spans="2:25" x14ac:dyDescent="0.25">
      <c r="B28" t="s">
        <v>219</v>
      </c>
      <c r="C28" t="s">
        <v>220</v>
      </c>
      <c r="D28" s="17">
        <v>60</v>
      </c>
      <c r="E28" s="15" t="s">
        <v>198</v>
      </c>
      <c r="F28" s="2" t="s">
        <v>198</v>
      </c>
      <c r="G28" s="15" t="s">
        <v>198</v>
      </c>
      <c r="H28" s="2" t="s">
        <v>198</v>
      </c>
      <c r="I28" s="15" t="s">
        <v>198</v>
      </c>
      <c r="J28" s="2" t="s">
        <v>198</v>
      </c>
      <c r="K28" s="15" t="s">
        <v>198</v>
      </c>
      <c r="L28" s="2" t="s">
        <v>198</v>
      </c>
      <c r="M28" s="15" t="s">
        <v>198</v>
      </c>
      <c r="N28" s="17">
        <v>56</v>
      </c>
      <c r="O28" s="15" t="s">
        <v>198</v>
      </c>
      <c r="P28" s="2" t="s">
        <v>198</v>
      </c>
      <c r="Q28" s="15" t="s">
        <v>198</v>
      </c>
    </row>
    <row r="29" spans="2:25" x14ac:dyDescent="0.25">
      <c r="B29" t="s">
        <v>221</v>
      </c>
      <c r="C29" t="s">
        <v>222</v>
      </c>
      <c r="D29" s="17">
        <v>51</v>
      </c>
      <c r="E29" s="15" t="s">
        <v>198</v>
      </c>
      <c r="F29" s="2" t="s">
        <v>198</v>
      </c>
      <c r="G29" s="15" t="s">
        <v>198</v>
      </c>
      <c r="H29" s="2" t="s">
        <v>198</v>
      </c>
      <c r="I29" s="15" t="s">
        <v>198</v>
      </c>
      <c r="J29" s="2" t="s">
        <v>198</v>
      </c>
      <c r="K29" s="15" t="s">
        <v>198</v>
      </c>
      <c r="L29" s="2" t="s">
        <v>198</v>
      </c>
      <c r="M29" s="15" t="s">
        <v>198</v>
      </c>
      <c r="N29" s="17">
        <v>61</v>
      </c>
      <c r="O29" s="15" t="s">
        <v>198</v>
      </c>
      <c r="P29" s="2" t="s">
        <v>198</v>
      </c>
      <c r="Q29" s="15" t="s">
        <v>198</v>
      </c>
    </row>
    <row r="30" spans="2:25" x14ac:dyDescent="0.25">
      <c r="B30" t="s">
        <v>223</v>
      </c>
      <c r="C30" t="s">
        <v>224</v>
      </c>
      <c r="D30" s="17">
        <v>62</v>
      </c>
      <c r="E30" s="15" t="s">
        <v>198</v>
      </c>
      <c r="F30" s="2" t="s">
        <v>198</v>
      </c>
      <c r="G30" s="15" t="s">
        <v>198</v>
      </c>
      <c r="H30" s="2" t="s">
        <v>198</v>
      </c>
      <c r="I30" s="15" t="s">
        <v>198</v>
      </c>
      <c r="J30" s="2" t="s">
        <v>198</v>
      </c>
      <c r="K30" s="15" t="s">
        <v>198</v>
      </c>
      <c r="L30" s="2" t="s">
        <v>198</v>
      </c>
      <c r="M30" s="15" t="s">
        <v>198</v>
      </c>
      <c r="N30" s="17">
        <v>65</v>
      </c>
      <c r="O30" s="15" t="s">
        <v>198</v>
      </c>
      <c r="P30" s="2" t="s">
        <v>198</v>
      </c>
      <c r="Q30" s="15" t="s">
        <v>198</v>
      </c>
    </row>
    <row r="31" spans="2:25" x14ac:dyDescent="0.25">
      <c r="B31" t="s">
        <v>225</v>
      </c>
      <c r="C31" t="s">
        <v>226</v>
      </c>
      <c r="D31" s="17">
        <v>47</v>
      </c>
      <c r="E31" s="15" t="s">
        <v>198</v>
      </c>
      <c r="F31" s="2" t="s">
        <v>198</v>
      </c>
      <c r="G31" s="15" t="s">
        <v>198</v>
      </c>
      <c r="H31" s="2" t="s">
        <v>198</v>
      </c>
      <c r="I31" s="15" t="s">
        <v>198</v>
      </c>
      <c r="J31" s="2" t="s">
        <v>198</v>
      </c>
      <c r="K31" s="15" t="s">
        <v>198</v>
      </c>
      <c r="L31" s="2" t="s">
        <v>198</v>
      </c>
      <c r="M31" s="15" t="s">
        <v>198</v>
      </c>
      <c r="N31" s="17">
        <v>53</v>
      </c>
      <c r="O31" s="15" t="s">
        <v>198</v>
      </c>
      <c r="P31" s="2" t="s">
        <v>198</v>
      </c>
      <c r="Q31" s="15" t="s">
        <v>198</v>
      </c>
    </row>
    <row r="32" spans="2:25" x14ac:dyDescent="0.25">
      <c r="B32" t="s">
        <v>227</v>
      </c>
      <c r="C32" t="s">
        <v>228</v>
      </c>
      <c r="D32" s="17">
        <v>47</v>
      </c>
      <c r="E32" s="15" t="s">
        <v>198</v>
      </c>
      <c r="F32" s="2" t="s">
        <v>198</v>
      </c>
      <c r="G32" s="15" t="s">
        <v>198</v>
      </c>
      <c r="H32" s="2" t="s">
        <v>198</v>
      </c>
      <c r="I32" s="15" t="s">
        <v>198</v>
      </c>
      <c r="J32" s="2" t="s">
        <v>198</v>
      </c>
      <c r="K32" s="15" t="s">
        <v>198</v>
      </c>
      <c r="L32" s="2" t="s">
        <v>198</v>
      </c>
      <c r="M32" s="15" t="s">
        <v>198</v>
      </c>
      <c r="N32" s="17">
        <v>61</v>
      </c>
      <c r="O32" s="15" t="s">
        <v>198</v>
      </c>
      <c r="P32" s="2" t="s">
        <v>198</v>
      </c>
      <c r="Q32" s="15" t="s">
        <v>198</v>
      </c>
    </row>
    <row r="33" spans="2:17" x14ac:dyDescent="0.25">
      <c r="B33" t="s">
        <v>229</v>
      </c>
      <c r="C33" t="s">
        <v>230</v>
      </c>
      <c r="D33" s="17">
        <v>60</v>
      </c>
      <c r="E33" s="15" t="s">
        <v>198</v>
      </c>
      <c r="F33" s="2" t="s">
        <v>198</v>
      </c>
      <c r="G33" s="15" t="s">
        <v>198</v>
      </c>
      <c r="H33" s="2" t="s">
        <v>198</v>
      </c>
      <c r="I33" s="15" t="s">
        <v>198</v>
      </c>
      <c r="J33" s="2" t="s">
        <v>198</v>
      </c>
      <c r="K33" s="15" t="s">
        <v>198</v>
      </c>
      <c r="L33" s="2" t="s">
        <v>198</v>
      </c>
      <c r="M33" s="15" t="s">
        <v>198</v>
      </c>
      <c r="N33" s="17">
        <v>61</v>
      </c>
      <c r="O33" s="15" t="s">
        <v>198</v>
      </c>
      <c r="P33" s="2" t="s">
        <v>198</v>
      </c>
      <c r="Q33" s="15" t="s">
        <v>198</v>
      </c>
    </row>
    <row r="34" spans="2:17" x14ac:dyDescent="0.25">
      <c r="B34" t="s">
        <v>231</v>
      </c>
      <c r="C34" t="s">
        <v>232</v>
      </c>
      <c r="D34" s="17">
        <v>54</v>
      </c>
      <c r="E34" s="15" t="s">
        <v>198</v>
      </c>
      <c r="F34" s="2" t="s">
        <v>198</v>
      </c>
      <c r="G34" s="15" t="s">
        <v>198</v>
      </c>
      <c r="H34" s="2" t="s">
        <v>198</v>
      </c>
      <c r="I34" s="15" t="s">
        <v>198</v>
      </c>
      <c r="J34" s="2" t="s">
        <v>198</v>
      </c>
      <c r="K34" s="15" t="s">
        <v>198</v>
      </c>
      <c r="L34" s="2" t="s">
        <v>198</v>
      </c>
      <c r="M34" s="15" t="s">
        <v>198</v>
      </c>
      <c r="N34" s="17">
        <v>54</v>
      </c>
      <c r="O34" s="15" t="s">
        <v>198</v>
      </c>
      <c r="P34" s="2" t="s">
        <v>198</v>
      </c>
      <c r="Q34" s="15" t="s">
        <v>198</v>
      </c>
    </row>
    <row r="35" spans="2:17" x14ac:dyDescent="0.25">
      <c r="B35" t="s">
        <v>233</v>
      </c>
      <c r="C35" t="s">
        <v>234</v>
      </c>
      <c r="D35" s="17">
        <v>47</v>
      </c>
      <c r="E35" s="15" t="s">
        <v>198</v>
      </c>
      <c r="F35" s="2" t="s">
        <v>198</v>
      </c>
      <c r="G35" s="15" t="s">
        <v>198</v>
      </c>
      <c r="H35" s="2" t="s">
        <v>198</v>
      </c>
      <c r="I35" s="15" t="s">
        <v>198</v>
      </c>
      <c r="J35" s="2" t="s">
        <v>198</v>
      </c>
      <c r="K35" s="15" t="s">
        <v>198</v>
      </c>
      <c r="L35" s="2" t="s">
        <v>198</v>
      </c>
      <c r="M35" s="15" t="s">
        <v>198</v>
      </c>
      <c r="N35" s="17">
        <v>53</v>
      </c>
      <c r="O35" s="15" t="s">
        <v>198</v>
      </c>
      <c r="P35" s="2" t="s">
        <v>198</v>
      </c>
      <c r="Q35" s="15" t="s">
        <v>198</v>
      </c>
    </row>
    <row r="36" spans="2:17" x14ac:dyDescent="0.25">
      <c r="B36" t="s">
        <v>235</v>
      </c>
      <c r="C36" t="s">
        <v>236</v>
      </c>
      <c r="D36" s="17">
        <v>55</v>
      </c>
      <c r="E36" s="15" t="s">
        <v>198</v>
      </c>
      <c r="F36" s="2" t="s">
        <v>198</v>
      </c>
      <c r="G36" s="15" t="s">
        <v>198</v>
      </c>
      <c r="H36" s="2" t="s">
        <v>198</v>
      </c>
      <c r="I36" s="15" t="s">
        <v>198</v>
      </c>
      <c r="J36" s="2" t="s">
        <v>198</v>
      </c>
      <c r="K36" s="15" t="s">
        <v>198</v>
      </c>
      <c r="L36" s="2" t="s">
        <v>198</v>
      </c>
      <c r="M36" s="15" t="s">
        <v>198</v>
      </c>
      <c r="N36" s="17">
        <v>60</v>
      </c>
      <c r="O36" s="15" t="s">
        <v>198</v>
      </c>
      <c r="P36" s="2" t="s">
        <v>198</v>
      </c>
      <c r="Q36" s="15" t="s">
        <v>198</v>
      </c>
    </row>
    <row r="37" spans="2:17" x14ac:dyDescent="0.25">
      <c r="B37" t="s">
        <v>237</v>
      </c>
      <c r="C37" t="s">
        <v>238</v>
      </c>
      <c r="D37" s="17">
        <v>56</v>
      </c>
      <c r="E37" s="15" t="s">
        <v>198</v>
      </c>
      <c r="F37" s="2" t="s">
        <v>198</v>
      </c>
      <c r="G37" s="15" t="s">
        <v>198</v>
      </c>
      <c r="H37" s="2" t="s">
        <v>198</v>
      </c>
      <c r="I37" s="15" t="s">
        <v>198</v>
      </c>
      <c r="J37" s="2" t="s">
        <v>198</v>
      </c>
      <c r="K37" s="15" t="s">
        <v>198</v>
      </c>
      <c r="L37" s="2" t="s">
        <v>198</v>
      </c>
      <c r="M37" s="15" t="s">
        <v>198</v>
      </c>
      <c r="N37" s="17">
        <v>59</v>
      </c>
      <c r="O37" s="15" t="s">
        <v>198</v>
      </c>
      <c r="P37" s="2" t="s">
        <v>198</v>
      </c>
      <c r="Q37" s="15" t="s">
        <v>198</v>
      </c>
    </row>
    <row r="38" spans="2:17" x14ac:dyDescent="0.25">
      <c r="B38" t="s">
        <v>239</v>
      </c>
      <c r="C38" t="s">
        <v>240</v>
      </c>
      <c r="D38" s="17">
        <v>58</v>
      </c>
      <c r="E38" s="15" t="s">
        <v>198</v>
      </c>
      <c r="F38" s="2" t="s">
        <v>198</v>
      </c>
      <c r="G38" s="15" t="s">
        <v>198</v>
      </c>
      <c r="H38" s="2" t="s">
        <v>198</v>
      </c>
      <c r="I38" s="15" t="s">
        <v>198</v>
      </c>
      <c r="J38" s="2" t="s">
        <v>198</v>
      </c>
      <c r="K38" s="15" t="s">
        <v>198</v>
      </c>
      <c r="L38" s="2" t="s">
        <v>198</v>
      </c>
      <c r="M38" s="15" t="s">
        <v>198</v>
      </c>
      <c r="N38" s="17">
        <v>46</v>
      </c>
      <c r="O38" s="15" t="s">
        <v>198</v>
      </c>
      <c r="P38" s="2" t="s">
        <v>198</v>
      </c>
      <c r="Q38" s="15" t="s">
        <v>198</v>
      </c>
    </row>
    <row r="39" spans="2:17" x14ac:dyDescent="0.25">
      <c r="B39" t="s">
        <v>241</v>
      </c>
      <c r="C39" t="s">
        <v>242</v>
      </c>
      <c r="D39" s="17">
        <v>60</v>
      </c>
      <c r="E39" s="15" t="s">
        <v>198</v>
      </c>
      <c r="F39" s="2" t="s">
        <v>198</v>
      </c>
      <c r="G39" s="15" t="s">
        <v>198</v>
      </c>
      <c r="H39" s="2" t="s">
        <v>198</v>
      </c>
      <c r="I39" s="15" t="s">
        <v>198</v>
      </c>
      <c r="J39" s="2" t="s">
        <v>198</v>
      </c>
      <c r="K39" s="15" t="s">
        <v>198</v>
      </c>
      <c r="L39" s="2" t="s">
        <v>198</v>
      </c>
      <c r="M39" s="15" t="s">
        <v>198</v>
      </c>
      <c r="N39" s="17">
        <v>57</v>
      </c>
      <c r="O39" s="15" t="s">
        <v>198</v>
      </c>
      <c r="P39" s="2" t="s">
        <v>198</v>
      </c>
      <c r="Q39" s="15" t="s">
        <v>198</v>
      </c>
    </row>
    <row r="40" spans="2:17" x14ac:dyDescent="0.25">
      <c r="B40" t="s">
        <v>243</v>
      </c>
      <c r="C40" t="s">
        <v>244</v>
      </c>
      <c r="D40" s="17">
        <v>68</v>
      </c>
      <c r="E40" s="15" t="s">
        <v>198</v>
      </c>
      <c r="F40" s="2" t="s">
        <v>198</v>
      </c>
      <c r="G40" s="15" t="s">
        <v>198</v>
      </c>
      <c r="H40" s="2" t="s">
        <v>198</v>
      </c>
      <c r="I40" s="15" t="s">
        <v>198</v>
      </c>
      <c r="J40" s="2" t="s">
        <v>198</v>
      </c>
      <c r="K40" s="15" t="s">
        <v>198</v>
      </c>
      <c r="L40" s="2" t="s">
        <v>198</v>
      </c>
      <c r="M40" s="15" t="s">
        <v>198</v>
      </c>
      <c r="N40" s="17">
        <v>76</v>
      </c>
      <c r="O40" s="15" t="s">
        <v>198</v>
      </c>
      <c r="P40" s="2" t="s">
        <v>198</v>
      </c>
      <c r="Q40" s="15" t="s">
        <v>198</v>
      </c>
    </row>
    <row r="41" spans="2:17" x14ac:dyDescent="0.25">
      <c r="B41" t="s">
        <v>245</v>
      </c>
      <c r="C41" t="s">
        <v>246</v>
      </c>
      <c r="D41" s="17">
        <v>40</v>
      </c>
      <c r="E41" s="15" t="s">
        <v>198</v>
      </c>
      <c r="F41" s="2" t="s">
        <v>198</v>
      </c>
      <c r="G41" s="15" t="s">
        <v>198</v>
      </c>
      <c r="H41" s="2" t="s">
        <v>198</v>
      </c>
      <c r="I41" s="15" t="s">
        <v>198</v>
      </c>
      <c r="J41" s="2" t="s">
        <v>198</v>
      </c>
      <c r="K41" s="15" t="s">
        <v>198</v>
      </c>
      <c r="L41" s="2" t="s">
        <v>198</v>
      </c>
      <c r="M41" s="15" t="s">
        <v>198</v>
      </c>
      <c r="N41" s="17">
        <v>50</v>
      </c>
      <c r="O41" s="15" t="s">
        <v>198</v>
      </c>
      <c r="P41" s="2" t="s">
        <v>198</v>
      </c>
      <c r="Q41" s="15" t="s">
        <v>198</v>
      </c>
    </row>
    <row r="42" spans="2:17" x14ac:dyDescent="0.25">
      <c r="B42" t="s">
        <v>247</v>
      </c>
      <c r="C42" t="s">
        <v>248</v>
      </c>
      <c r="D42" s="17">
        <v>48</v>
      </c>
      <c r="E42" s="15" t="s">
        <v>198</v>
      </c>
      <c r="F42" s="2" t="s">
        <v>198</v>
      </c>
      <c r="G42" s="15" t="s">
        <v>198</v>
      </c>
      <c r="H42" s="2" t="s">
        <v>198</v>
      </c>
      <c r="I42" s="15" t="s">
        <v>198</v>
      </c>
      <c r="J42" s="2" t="s">
        <v>198</v>
      </c>
      <c r="K42" s="15" t="s">
        <v>198</v>
      </c>
      <c r="L42" s="2" t="s">
        <v>198</v>
      </c>
      <c r="M42" s="15" t="s">
        <v>198</v>
      </c>
      <c r="N42" s="17">
        <v>50</v>
      </c>
      <c r="O42" s="15" t="s">
        <v>198</v>
      </c>
      <c r="P42" s="2" t="s">
        <v>198</v>
      </c>
      <c r="Q42" s="15" t="s">
        <v>198</v>
      </c>
    </row>
    <row r="43" spans="2:17" x14ac:dyDescent="0.25">
      <c r="B43" t="s">
        <v>249</v>
      </c>
      <c r="C43" t="s">
        <v>250</v>
      </c>
      <c r="D43" s="17">
        <v>52</v>
      </c>
      <c r="E43" s="15" t="s">
        <v>198</v>
      </c>
      <c r="F43" s="2" t="s">
        <v>198</v>
      </c>
      <c r="G43" s="15" t="s">
        <v>198</v>
      </c>
      <c r="H43" s="2" t="s">
        <v>198</v>
      </c>
      <c r="I43" s="15" t="s">
        <v>198</v>
      </c>
      <c r="J43" s="2" t="s">
        <v>198</v>
      </c>
      <c r="K43" s="15" t="s">
        <v>198</v>
      </c>
      <c r="L43" s="2" t="s">
        <v>198</v>
      </c>
      <c r="M43" s="15" t="s">
        <v>198</v>
      </c>
      <c r="N43" s="17">
        <v>60</v>
      </c>
      <c r="O43" s="15" t="s">
        <v>198</v>
      </c>
      <c r="P43" s="2" t="s">
        <v>198</v>
      </c>
      <c r="Q43" s="15" t="s">
        <v>198</v>
      </c>
    </row>
    <row r="44" spans="2:17" x14ac:dyDescent="0.25">
      <c r="B44" t="s">
        <v>251</v>
      </c>
      <c r="C44" t="s">
        <v>252</v>
      </c>
      <c r="D44" s="17">
        <v>63</v>
      </c>
      <c r="E44" s="15" t="s">
        <v>198</v>
      </c>
      <c r="F44" s="2" t="s">
        <v>198</v>
      </c>
      <c r="G44" s="15" t="s">
        <v>198</v>
      </c>
      <c r="H44" s="2" t="s">
        <v>198</v>
      </c>
      <c r="I44" s="15" t="s">
        <v>198</v>
      </c>
      <c r="J44" s="2" t="s">
        <v>198</v>
      </c>
      <c r="K44" s="15" t="s">
        <v>198</v>
      </c>
      <c r="L44" s="2" t="s">
        <v>198</v>
      </c>
      <c r="M44" s="15" t="s">
        <v>198</v>
      </c>
      <c r="N44" s="17">
        <v>69</v>
      </c>
      <c r="O44" s="15" t="s">
        <v>198</v>
      </c>
      <c r="P44" s="2" t="s">
        <v>198</v>
      </c>
      <c r="Q44" s="15" t="s">
        <v>198</v>
      </c>
    </row>
    <row r="45" spans="2:17" x14ac:dyDescent="0.25">
      <c r="B45" t="s">
        <v>253</v>
      </c>
      <c r="C45" t="s">
        <v>254</v>
      </c>
      <c r="D45" s="17">
        <v>53</v>
      </c>
      <c r="E45" s="15" t="s">
        <v>198</v>
      </c>
      <c r="F45" s="2" t="s">
        <v>198</v>
      </c>
      <c r="G45" s="15" t="s">
        <v>198</v>
      </c>
      <c r="H45" s="2" t="s">
        <v>198</v>
      </c>
      <c r="I45" s="15" t="s">
        <v>198</v>
      </c>
      <c r="J45" s="2" t="s">
        <v>198</v>
      </c>
      <c r="K45" s="15" t="s">
        <v>198</v>
      </c>
      <c r="L45" s="2" t="s">
        <v>198</v>
      </c>
      <c r="M45" s="15" t="s">
        <v>198</v>
      </c>
      <c r="N45" s="17">
        <v>55</v>
      </c>
      <c r="O45" s="15" t="s">
        <v>198</v>
      </c>
      <c r="P45" s="2" t="s">
        <v>198</v>
      </c>
      <c r="Q45" s="15" t="s">
        <v>198</v>
      </c>
    </row>
    <row r="46" spans="2:17" x14ac:dyDescent="0.25">
      <c r="B46" t="s">
        <v>255</v>
      </c>
      <c r="C46" s="13" t="s">
        <v>256</v>
      </c>
      <c r="D46" s="17" t="s">
        <v>199</v>
      </c>
      <c r="E46" s="17"/>
      <c r="F46" s="2"/>
      <c r="G46" s="15"/>
      <c r="H46" s="2"/>
      <c r="I46" s="15"/>
      <c r="J46" s="2" t="s">
        <v>198</v>
      </c>
      <c r="K46" s="15" t="s">
        <v>198</v>
      </c>
      <c r="L46" s="2" t="s">
        <v>198</v>
      </c>
      <c r="M46" s="15" t="s">
        <v>198</v>
      </c>
      <c r="N46" s="17" t="s">
        <v>199</v>
      </c>
      <c r="O46" s="15" t="s">
        <v>198</v>
      </c>
      <c r="P46" s="2" t="s">
        <v>198</v>
      </c>
      <c r="Q46" s="15" t="s">
        <v>198</v>
      </c>
    </row>
    <row r="47" spans="2:17" x14ac:dyDescent="0.25">
      <c r="B47" t="s">
        <v>257</v>
      </c>
      <c r="C47" s="13" t="s">
        <v>258</v>
      </c>
      <c r="D47" s="17">
        <v>62</v>
      </c>
      <c r="E47" s="17"/>
      <c r="F47" s="2"/>
      <c r="G47" s="15"/>
      <c r="H47" s="2"/>
      <c r="I47" s="15"/>
      <c r="J47" s="2" t="s">
        <v>198</v>
      </c>
      <c r="K47" s="15" t="s">
        <v>198</v>
      </c>
      <c r="L47" s="2" t="s">
        <v>198</v>
      </c>
      <c r="M47" s="15" t="s">
        <v>198</v>
      </c>
      <c r="N47" s="17">
        <v>62</v>
      </c>
      <c r="O47" s="15" t="s">
        <v>198</v>
      </c>
      <c r="P47" s="2" t="s">
        <v>198</v>
      </c>
      <c r="Q47" s="15" t="s">
        <v>198</v>
      </c>
    </row>
    <row r="48" spans="2:17" x14ac:dyDescent="0.25">
      <c r="B48" t="s">
        <v>259</v>
      </c>
      <c r="C48" s="13" t="s">
        <v>260</v>
      </c>
      <c r="D48" s="17"/>
      <c r="E48" s="17"/>
      <c r="F48" s="2"/>
      <c r="G48" s="15"/>
      <c r="H48" s="2"/>
      <c r="I48" s="15"/>
      <c r="J48" s="2" t="s">
        <v>198</v>
      </c>
      <c r="K48" s="15" t="s">
        <v>198</v>
      </c>
      <c r="L48" s="2" t="s">
        <v>198</v>
      </c>
      <c r="M48" s="15" t="s">
        <v>198</v>
      </c>
      <c r="N48" s="17">
        <v>54</v>
      </c>
      <c r="O48" s="15" t="s">
        <v>198</v>
      </c>
      <c r="P48" s="2" t="s">
        <v>198</v>
      </c>
      <c r="Q48" s="15" t="s">
        <v>198</v>
      </c>
    </row>
    <row r="49" spans="1:17" x14ac:dyDescent="0.25">
      <c r="B49" t="s">
        <v>261</v>
      </c>
      <c r="C49" s="13" t="s">
        <v>262</v>
      </c>
      <c r="D49" s="17">
        <v>52</v>
      </c>
      <c r="E49" s="17"/>
      <c r="F49" s="2"/>
      <c r="G49" s="15"/>
      <c r="H49" s="2"/>
      <c r="I49" s="15"/>
      <c r="J49" s="2" t="s">
        <v>198</v>
      </c>
      <c r="K49" s="15" t="s">
        <v>198</v>
      </c>
      <c r="L49" s="2" t="s">
        <v>198</v>
      </c>
      <c r="M49" s="15" t="s">
        <v>198</v>
      </c>
      <c r="N49" s="17">
        <v>58</v>
      </c>
      <c r="O49" s="15" t="s">
        <v>198</v>
      </c>
      <c r="P49" s="2" t="s">
        <v>198</v>
      </c>
      <c r="Q49" s="15" t="s">
        <v>198</v>
      </c>
    </row>
    <row r="50" spans="1:17" x14ac:dyDescent="0.25">
      <c r="B50" t="s">
        <v>263</v>
      </c>
      <c r="C50" s="13" t="s">
        <v>264</v>
      </c>
      <c r="D50" s="17"/>
      <c r="E50" s="17"/>
      <c r="F50" s="2"/>
      <c r="G50" s="15"/>
      <c r="H50" s="2"/>
      <c r="I50" s="15"/>
      <c r="J50" s="2" t="s">
        <v>198</v>
      </c>
      <c r="K50" s="15" t="s">
        <v>198</v>
      </c>
      <c r="L50" s="2" t="s">
        <v>198</v>
      </c>
      <c r="M50" s="15" t="s">
        <v>198</v>
      </c>
      <c r="N50" s="17">
        <v>63</v>
      </c>
      <c r="O50" s="15" t="s">
        <v>198</v>
      </c>
      <c r="P50" s="2" t="s">
        <v>198</v>
      </c>
      <c r="Q50" s="15" t="s">
        <v>198</v>
      </c>
    </row>
    <row r="51" spans="1:17" x14ac:dyDescent="0.25">
      <c r="B51" t="s">
        <v>265</v>
      </c>
      <c r="C51" s="13" t="s">
        <v>266</v>
      </c>
      <c r="D51" s="17">
        <v>62</v>
      </c>
      <c r="E51" s="17"/>
      <c r="F51" s="2"/>
      <c r="G51" s="15"/>
      <c r="H51" s="2"/>
      <c r="I51" s="15"/>
      <c r="J51" s="2" t="s">
        <v>198</v>
      </c>
      <c r="K51" s="15" t="s">
        <v>198</v>
      </c>
      <c r="L51" s="2" t="s">
        <v>198</v>
      </c>
      <c r="M51" s="15" t="s">
        <v>198</v>
      </c>
      <c r="N51" s="17">
        <v>48</v>
      </c>
      <c r="O51" s="15" t="s">
        <v>198</v>
      </c>
      <c r="P51" s="2" t="s">
        <v>198</v>
      </c>
      <c r="Q51" s="15" t="s">
        <v>198</v>
      </c>
    </row>
    <row r="52" spans="1:17" x14ac:dyDescent="0.25">
      <c r="B52" t="s">
        <v>267</v>
      </c>
      <c r="C52" s="13" t="s">
        <v>268</v>
      </c>
    </row>
    <row r="53" spans="1:17" x14ac:dyDescent="0.25">
      <c r="B53" t="s">
        <v>269</v>
      </c>
      <c r="C53" s="13" t="s">
        <v>520</v>
      </c>
      <c r="D53">
        <v>65</v>
      </c>
      <c r="N53">
        <v>69</v>
      </c>
    </row>
    <row r="55" spans="1:17" x14ac:dyDescent="0.25">
      <c r="A55" s="10" t="s">
        <v>270</v>
      </c>
    </row>
    <row r="57" spans="1:17" x14ac:dyDescent="0.25">
      <c r="B57" t="s">
        <v>271</v>
      </c>
    </row>
    <row r="58" spans="1:17" x14ac:dyDescent="0.25">
      <c r="C58" t="s">
        <v>272</v>
      </c>
      <c r="D58" t="s">
        <v>273</v>
      </c>
      <c r="F58" t="s">
        <v>274</v>
      </c>
    </row>
    <row r="59" spans="1:17" x14ac:dyDescent="0.25">
      <c r="C59" t="s">
        <v>327</v>
      </c>
      <c r="D59" s="3" t="s">
        <v>327</v>
      </c>
      <c r="F59" s="4">
        <v>44318</v>
      </c>
    </row>
    <row r="61" spans="1:17" x14ac:dyDescent="0.25">
      <c r="A61" s="10" t="s">
        <v>277</v>
      </c>
    </row>
    <row r="62" spans="1:17" x14ac:dyDescent="0.25">
      <c r="B62" s="3"/>
    </row>
    <row r="63" spans="1:17" x14ac:dyDescent="0.25">
      <c r="B63" t="s">
        <v>460</v>
      </c>
      <c r="C63" t="s">
        <v>455</v>
      </c>
      <c r="D63" t="s">
        <v>461</v>
      </c>
    </row>
    <row r="64" spans="1:17" x14ac:dyDescent="0.25">
      <c r="C64" t="s">
        <v>285</v>
      </c>
      <c r="D64" t="s">
        <v>462</v>
      </c>
    </row>
    <row r="65" spans="1:5" x14ac:dyDescent="0.25">
      <c r="B65" t="s">
        <v>463</v>
      </c>
      <c r="C65" t="s">
        <v>288</v>
      </c>
      <c r="D65" t="s">
        <v>464</v>
      </c>
    </row>
    <row r="67" spans="1:5" x14ac:dyDescent="0.25">
      <c r="A67" s="10" t="s">
        <v>282</v>
      </c>
    </row>
    <row r="69" spans="1:5" x14ac:dyDescent="0.25">
      <c r="B69" s="13" t="s">
        <v>283</v>
      </c>
      <c r="D69" s="13" t="s">
        <v>284</v>
      </c>
    </row>
    <row r="70" spans="1:5" x14ac:dyDescent="0.25">
      <c r="B70" s="13" t="s">
        <v>285</v>
      </c>
      <c r="C70" s="13" t="s">
        <v>286</v>
      </c>
      <c r="D70" s="13" t="s">
        <v>199</v>
      </c>
      <c r="E70" s="13" t="s">
        <v>287</v>
      </c>
    </row>
    <row r="71" spans="1:5" x14ac:dyDescent="0.25">
      <c r="B71" s="13" t="s">
        <v>288</v>
      </c>
      <c r="C71" s="13" t="s">
        <v>289</v>
      </c>
    </row>
    <row r="72" spans="1:5" x14ac:dyDescent="0.25">
      <c r="B72" s="13" t="s">
        <v>200</v>
      </c>
      <c r="C72" s="13" t="s">
        <v>290</v>
      </c>
    </row>
    <row r="73" spans="1:5" x14ac:dyDescent="0.25">
      <c r="B73" s="13" t="s">
        <v>291</v>
      </c>
      <c r="C73" s="13" t="s">
        <v>292</v>
      </c>
    </row>
    <row r="74" spans="1:5" x14ac:dyDescent="0.25">
      <c r="B74" s="13" t="s">
        <v>293</v>
      </c>
      <c r="C74" s="13" t="s">
        <v>294</v>
      </c>
    </row>
    <row r="75" spans="1:5" x14ac:dyDescent="0.25">
      <c r="B75" s="13" t="s">
        <v>50</v>
      </c>
      <c r="C75" s="13" t="s">
        <v>295</v>
      </c>
    </row>
    <row r="76" spans="1:5" x14ac:dyDescent="0.25">
      <c r="B76" s="13" t="s">
        <v>296</v>
      </c>
      <c r="C76" s="13" t="s">
        <v>297</v>
      </c>
    </row>
    <row r="77" spans="1:5" x14ac:dyDescent="0.25">
      <c r="B77" s="13" t="s">
        <v>298</v>
      </c>
      <c r="C77" s="13" t="s">
        <v>299</v>
      </c>
    </row>
    <row r="78" spans="1:5" x14ac:dyDescent="0.25">
      <c r="B78" s="13" t="s">
        <v>300</v>
      </c>
      <c r="C78" s="13" t="s">
        <v>301</v>
      </c>
    </row>
    <row r="79" spans="1:5" x14ac:dyDescent="0.25">
      <c r="B79" s="13" t="s">
        <v>302</v>
      </c>
      <c r="C79" s="13" t="s">
        <v>303</v>
      </c>
    </row>
    <row r="80" spans="1:5" x14ac:dyDescent="0.25">
      <c r="B80" s="13" t="s">
        <v>304</v>
      </c>
      <c r="C80" s="13" t="s">
        <v>305</v>
      </c>
    </row>
    <row r="81" spans="2:3" x14ac:dyDescent="0.25">
      <c r="B81" s="13" t="s">
        <v>445</v>
      </c>
      <c r="C81" s="13" t="s">
        <v>307</v>
      </c>
    </row>
  </sheetData>
  <mergeCells count="12">
    <mergeCell ref="L16:M16"/>
    <mergeCell ref="B16:C16"/>
    <mergeCell ref="D16:E16"/>
    <mergeCell ref="F16:G16"/>
    <mergeCell ref="H16:I16"/>
    <mergeCell ref="J16:K16"/>
    <mergeCell ref="R16:S16"/>
    <mergeCell ref="T16:U16"/>
    <mergeCell ref="V16:W16"/>
    <mergeCell ref="X16:Y16"/>
    <mergeCell ref="N16:O16"/>
    <mergeCell ref="P16:Q16"/>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A80"/>
  <sheetViews>
    <sheetView topLeftCell="C4" workbookViewId="0">
      <selection activeCell="C55" sqref="C55"/>
    </sheetView>
  </sheetViews>
  <sheetFormatPr defaultRowHeight="15" x14ac:dyDescent="0.25"/>
  <cols>
    <col min="3" max="3" width="42" customWidth="1"/>
    <col min="6" max="6" width="10.140625" bestFit="1" customWidth="1"/>
  </cols>
  <sheetData>
    <row r="2" spans="1:27" x14ac:dyDescent="0.25">
      <c r="A2" t="s">
        <v>186</v>
      </c>
      <c r="D2" s="1"/>
      <c r="E2" s="1"/>
    </row>
    <row r="3" spans="1:27" x14ac:dyDescent="0.25">
      <c r="B3" t="s">
        <v>187</v>
      </c>
    </row>
    <row r="4" spans="1:27" x14ac:dyDescent="0.25">
      <c r="C4" t="str">
        <f>ReadMe!A59</f>
        <v>Ind2130a</v>
      </c>
    </row>
    <row r="5" spans="1:27" x14ac:dyDescent="0.25">
      <c r="B5" t="s">
        <v>26</v>
      </c>
    </row>
    <row r="6" spans="1:27" x14ac:dyDescent="0.25">
      <c r="C6" t="str">
        <f>ReadMe!C59</f>
        <v>Adults (16-74 year-olds) with at least basic digital skills (%)</v>
      </c>
    </row>
    <row r="7" spans="1:27" x14ac:dyDescent="0.25">
      <c r="B7" t="s">
        <v>186</v>
      </c>
      <c r="G7" t="s">
        <v>30</v>
      </c>
    </row>
    <row r="8" spans="1:27" x14ac:dyDescent="0.25">
      <c r="C8" t="s">
        <v>465</v>
      </c>
      <c r="H8" t="str">
        <f>ReadMe!G59</f>
        <v>Key Indicators on VET + Dashboard</v>
      </c>
    </row>
    <row r="9" spans="1:27" x14ac:dyDescent="0.25">
      <c r="B9" t="s">
        <v>31</v>
      </c>
      <c r="D9" t="s">
        <v>189</v>
      </c>
      <c r="G9" t="s">
        <v>33</v>
      </c>
      <c r="L9" t="s">
        <v>34</v>
      </c>
    </row>
    <row r="10" spans="1:27" x14ac:dyDescent="0.25">
      <c r="C10" t="str">
        <f>ReadMe!H59</f>
        <v>Skills development and labour market relevance</v>
      </c>
      <c r="D10" t="str">
        <f>ReadMe!I59</f>
        <v>CVET/Adult learning</v>
      </c>
      <c r="H10" t="str">
        <f>ReadMe!J59</f>
        <v>VET for resilience, transitions, sustainability and excellence</v>
      </c>
      <c r="M10" t="str">
        <f>ReadMe!K59</f>
        <v>Progress</v>
      </c>
    </row>
    <row r="11" spans="1:27" x14ac:dyDescent="0.25">
      <c r="B11" t="s">
        <v>190</v>
      </c>
    </row>
    <row r="12" spans="1:27" x14ac:dyDescent="0.25">
      <c r="C12" t="s">
        <v>387</v>
      </c>
    </row>
    <row r="14" spans="1:27" x14ac:dyDescent="0.25">
      <c r="A14" t="s">
        <v>192</v>
      </c>
      <c r="D14" s="1"/>
      <c r="E14" s="1"/>
    </row>
    <row r="16" spans="1:27" x14ac:dyDescent="0.25">
      <c r="B16" s="87" t="s">
        <v>193</v>
      </c>
      <c r="C16" s="87"/>
      <c r="D16" s="87">
        <v>2010</v>
      </c>
      <c r="E16" s="87"/>
      <c r="F16" s="87">
        <v>2011</v>
      </c>
      <c r="G16" s="87"/>
      <c r="H16" s="87">
        <v>2012</v>
      </c>
      <c r="I16" s="87"/>
      <c r="J16" s="87">
        <v>2013</v>
      </c>
      <c r="K16" s="87"/>
      <c r="L16" s="87">
        <v>2014</v>
      </c>
      <c r="M16" s="87"/>
      <c r="N16" s="87">
        <v>2015</v>
      </c>
      <c r="O16" s="87"/>
      <c r="P16" s="87">
        <v>2016</v>
      </c>
      <c r="Q16" s="87"/>
      <c r="R16" s="87">
        <v>2017</v>
      </c>
      <c r="S16" s="87"/>
      <c r="T16" s="87">
        <v>2018</v>
      </c>
      <c r="U16" s="87"/>
      <c r="V16" s="87">
        <v>2019</v>
      </c>
      <c r="W16" s="87"/>
      <c r="X16" s="87">
        <v>2020</v>
      </c>
      <c r="Y16" s="87"/>
      <c r="Z16" s="87">
        <v>2021</v>
      </c>
      <c r="AA16" s="87"/>
    </row>
    <row r="17" spans="1:27" x14ac:dyDescent="0.25">
      <c r="B17" s="9"/>
      <c r="C17" s="9"/>
      <c r="D17" s="22" t="s">
        <v>194</v>
      </c>
      <c r="E17" s="22" t="s">
        <v>195</v>
      </c>
      <c r="F17" s="22" t="s">
        <v>194</v>
      </c>
      <c r="G17" s="22" t="s">
        <v>195</v>
      </c>
      <c r="H17" s="22" t="s">
        <v>194</v>
      </c>
      <c r="I17" s="22" t="s">
        <v>195</v>
      </c>
      <c r="J17" s="22" t="s">
        <v>194</v>
      </c>
      <c r="K17" s="22" t="s">
        <v>195</v>
      </c>
      <c r="L17" s="22" t="s">
        <v>194</v>
      </c>
      <c r="M17" s="22" t="s">
        <v>195</v>
      </c>
      <c r="N17" s="22" t="s">
        <v>194</v>
      </c>
      <c r="O17" s="22" t="s">
        <v>195</v>
      </c>
      <c r="P17" s="22" t="s">
        <v>194</v>
      </c>
      <c r="Q17" s="22" t="s">
        <v>195</v>
      </c>
      <c r="R17" s="22" t="s">
        <v>194</v>
      </c>
      <c r="S17" s="22" t="s">
        <v>195</v>
      </c>
      <c r="T17" s="22" t="s">
        <v>194</v>
      </c>
      <c r="U17" s="22" t="s">
        <v>195</v>
      </c>
      <c r="V17" s="22" t="s">
        <v>194</v>
      </c>
      <c r="W17" s="22" t="s">
        <v>195</v>
      </c>
      <c r="X17" s="22" t="s">
        <v>194</v>
      </c>
      <c r="Y17" s="22" t="s">
        <v>195</v>
      </c>
      <c r="Z17" s="22" t="s">
        <v>194</v>
      </c>
      <c r="AA17" s="22" t="s">
        <v>195</v>
      </c>
    </row>
    <row r="18" spans="1:27" x14ac:dyDescent="0.25">
      <c r="A18" s="17"/>
      <c r="B18" t="s">
        <v>196</v>
      </c>
      <c r="C18" t="s">
        <v>197</v>
      </c>
      <c r="D18" s="17"/>
      <c r="E18" s="15"/>
      <c r="F18" s="2"/>
      <c r="G18" s="15"/>
      <c r="H18" s="2"/>
      <c r="I18" s="15"/>
      <c r="J18" s="2"/>
      <c r="K18" s="15"/>
      <c r="L18" s="2"/>
      <c r="M18" s="15"/>
      <c r="N18" s="17"/>
      <c r="O18" s="23"/>
      <c r="P18" s="17"/>
      <c r="Q18" s="23"/>
      <c r="R18" s="17"/>
      <c r="S18" s="17"/>
      <c r="V18" s="17"/>
      <c r="W18" s="17"/>
      <c r="Z18" s="26">
        <v>54</v>
      </c>
    </row>
    <row r="19" spans="1:27" x14ac:dyDescent="0.25">
      <c r="A19" s="17"/>
      <c r="B19" t="s">
        <v>201</v>
      </c>
      <c r="C19" t="s">
        <v>202</v>
      </c>
      <c r="D19" s="17"/>
      <c r="E19" s="15"/>
      <c r="F19" s="2"/>
      <c r="G19" s="15"/>
      <c r="H19" s="2"/>
      <c r="I19" s="15"/>
      <c r="J19" s="2"/>
      <c r="K19" s="15"/>
      <c r="L19" s="2"/>
      <c r="M19" s="15"/>
      <c r="N19" s="17"/>
      <c r="O19" s="23"/>
      <c r="P19" s="17"/>
      <c r="Q19" s="23"/>
      <c r="R19" s="17"/>
      <c r="S19" s="17"/>
      <c r="V19" s="17"/>
      <c r="W19" s="17"/>
      <c r="Z19" s="26">
        <v>54</v>
      </c>
    </row>
    <row r="20" spans="1:27" x14ac:dyDescent="0.25">
      <c r="A20" s="17"/>
      <c r="B20" t="s">
        <v>203</v>
      </c>
      <c r="C20" t="s">
        <v>204</v>
      </c>
      <c r="D20" s="17"/>
      <c r="E20" s="15"/>
      <c r="F20" s="2"/>
      <c r="G20" s="15"/>
      <c r="H20" s="2"/>
      <c r="I20" s="15"/>
      <c r="J20" s="2"/>
      <c r="K20" s="15"/>
      <c r="L20" s="2"/>
      <c r="M20" s="15"/>
      <c r="N20" s="17"/>
      <c r="O20" s="23"/>
      <c r="P20" s="17"/>
      <c r="Q20" s="23"/>
      <c r="R20" s="17"/>
      <c r="S20" s="17"/>
      <c r="V20" s="17"/>
      <c r="W20" s="17"/>
      <c r="Z20" s="26">
        <v>31</v>
      </c>
    </row>
    <row r="21" spans="1:27" x14ac:dyDescent="0.25">
      <c r="A21" s="17"/>
      <c r="B21" t="s">
        <v>205</v>
      </c>
      <c r="C21" t="s">
        <v>206</v>
      </c>
      <c r="D21" s="17"/>
      <c r="E21" s="15"/>
      <c r="F21" s="2"/>
      <c r="G21" s="15"/>
      <c r="H21" s="2"/>
      <c r="I21" s="15"/>
      <c r="J21" s="2"/>
      <c r="K21" s="15"/>
      <c r="L21" s="2"/>
      <c r="M21" s="15"/>
      <c r="N21" s="17"/>
      <c r="O21" s="23"/>
      <c r="P21" s="17"/>
      <c r="Q21" s="23"/>
      <c r="R21" s="17"/>
      <c r="S21" s="17"/>
      <c r="V21" s="17"/>
      <c r="W21" s="17"/>
      <c r="Z21" s="26">
        <v>60</v>
      </c>
    </row>
    <row r="22" spans="1:27" x14ac:dyDescent="0.25">
      <c r="A22" s="17"/>
      <c r="B22" t="s">
        <v>207</v>
      </c>
      <c r="C22" t="s">
        <v>208</v>
      </c>
      <c r="D22" s="17"/>
      <c r="E22" s="15"/>
      <c r="F22" s="2"/>
      <c r="G22" s="15"/>
      <c r="H22" s="2"/>
      <c r="I22" s="15"/>
      <c r="J22" s="2"/>
      <c r="K22" s="15"/>
      <c r="L22" s="2"/>
      <c r="M22" s="15"/>
      <c r="N22" s="17"/>
      <c r="O22" s="23"/>
      <c r="P22" s="17"/>
      <c r="Q22" s="23"/>
      <c r="R22" s="17"/>
      <c r="S22" s="17"/>
      <c r="V22" s="17"/>
      <c r="W22" s="17"/>
      <c r="Z22" s="26">
        <v>69</v>
      </c>
    </row>
    <row r="23" spans="1:27" x14ac:dyDescent="0.25">
      <c r="A23" s="17"/>
      <c r="B23" t="s">
        <v>209</v>
      </c>
      <c r="C23" t="s">
        <v>210</v>
      </c>
      <c r="D23" s="17"/>
      <c r="E23" s="15"/>
      <c r="F23" s="2"/>
      <c r="G23" s="15"/>
      <c r="H23" s="2"/>
      <c r="I23" s="15"/>
      <c r="J23" s="2"/>
      <c r="K23" s="15"/>
      <c r="L23" s="2"/>
      <c r="M23" s="15"/>
      <c r="N23" s="17"/>
      <c r="O23" s="23"/>
      <c r="P23" s="17"/>
      <c r="Q23" s="23"/>
      <c r="R23" s="17"/>
      <c r="S23" s="17"/>
      <c r="V23" s="17"/>
      <c r="W23" s="17"/>
      <c r="Z23" s="26">
        <v>49</v>
      </c>
    </row>
    <row r="24" spans="1:27" x14ac:dyDescent="0.25">
      <c r="A24" s="17"/>
      <c r="B24" t="s">
        <v>211</v>
      </c>
      <c r="C24" t="s">
        <v>212</v>
      </c>
      <c r="D24" s="17"/>
      <c r="E24" s="15"/>
      <c r="F24" s="2"/>
      <c r="G24" s="15"/>
      <c r="H24" s="2"/>
      <c r="I24" s="15"/>
      <c r="J24" s="2"/>
      <c r="K24" s="15"/>
      <c r="L24" s="2"/>
      <c r="M24" s="15"/>
      <c r="N24" s="17"/>
      <c r="O24" s="23"/>
      <c r="P24" s="17"/>
      <c r="Q24" s="23"/>
      <c r="R24" s="17"/>
      <c r="S24" s="17"/>
      <c r="V24" s="17"/>
      <c r="W24" s="17"/>
      <c r="Z24" s="26">
        <v>56</v>
      </c>
    </row>
    <row r="25" spans="1:27" x14ac:dyDescent="0.25">
      <c r="A25" s="17"/>
      <c r="B25" t="s">
        <v>213</v>
      </c>
      <c r="C25" t="s">
        <v>214</v>
      </c>
      <c r="D25" s="17"/>
      <c r="E25" s="15"/>
      <c r="F25" s="2"/>
      <c r="G25" s="15"/>
      <c r="H25" s="2"/>
      <c r="I25" s="15"/>
      <c r="J25" s="2"/>
      <c r="K25" s="15"/>
      <c r="L25" s="2"/>
      <c r="M25" s="15"/>
      <c r="N25" s="17"/>
      <c r="O25" s="23"/>
      <c r="P25" s="17"/>
      <c r="Q25" s="23"/>
      <c r="R25" s="17"/>
      <c r="S25" s="17"/>
      <c r="V25" s="17"/>
      <c r="W25" s="17"/>
      <c r="Z25" s="26">
        <v>70</v>
      </c>
    </row>
    <row r="26" spans="1:27" x14ac:dyDescent="0.25">
      <c r="A26" s="17"/>
      <c r="B26" t="s">
        <v>215</v>
      </c>
      <c r="C26" t="s">
        <v>216</v>
      </c>
      <c r="D26" s="17"/>
      <c r="E26" s="15"/>
      <c r="F26" s="2"/>
      <c r="G26" s="15"/>
      <c r="H26" s="2"/>
      <c r="I26" s="15"/>
      <c r="J26" s="2"/>
      <c r="K26" s="15"/>
      <c r="L26" s="2"/>
      <c r="M26" s="15"/>
      <c r="N26" s="17"/>
      <c r="O26" s="23"/>
      <c r="P26" s="17"/>
      <c r="Q26" s="23"/>
      <c r="R26" s="17"/>
      <c r="S26" s="17"/>
      <c r="V26" s="17"/>
      <c r="W26" s="17"/>
      <c r="Z26" s="26">
        <v>52</v>
      </c>
    </row>
    <row r="27" spans="1:27" x14ac:dyDescent="0.25">
      <c r="A27" s="17"/>
      <c r="B27" t="s">
        <v>217</v>
      </c>
      <c r="C27" t="s">
        <v>218</v>
      </c>
      <c r="D27" s="17"/>
      <c r="E27" s="15"/>
      <c r="F27" s="2"/>
      <c r="G27" s="15"/>
      <c r="H27" s="2"/>
      <c r="I27" s="15"/>
      <c r="J27" s="2"/>
      <c r="K27" s="15"/>
      <c r="L27" s="2"/>
      <c r="M27" s="15"/>
      <c r="N27" s="17"/>
      <c r="O27" s="23"/>
      <c r="P27" s="17"/>
      <c r="Q27" s="23"/>
      <c r="R27" s="17"/>
      <c r="S27" s="17"/>
      <c r="V27" s="17"/>
      <c r="W27" s="17"/>
      <c r="Z27" s="26">
        <v>64</v>
      </c>
    </row>
    <row r="28" spans="1:27" x14ac:dyDescent="0.25">
      <c r="A28" s="17"/>
      <c r="B28" t="s">
        <v>219</v>
      </c>
      <c r="C28" t="s">
        <v>220</v>
      </c>
      <c r="D28" s="17"/>
      <c r="E28" s="15"/>
      <c r="F28" s="2"/>
      <c r="G28" s="15"/>
      <c r="H28" s="2"/>
      <c r="I28" s="15"/>
      <c r="J28" s="2"/>
      <c r="K28" s="15"/>
      <c r="L28" s="2"/>
      <c r="M28" s="15"/>
      <c r="N28" s="17"/>
      <c r="O28" s="23"/>
      <c r="P28" s="17"/>
      <c r="Q28" s="23"/>
      <c r="R28" s="17"/>
      <c r="S28" s="17"/>
      <c r="V28" s="17"/>
      <c r="W28" s="17"/>
      <c r="Z28" s="26">
        <v>62</v>
      </c>
    </row>
    <row r="29" spans="1:27" x14ac:dyDescent="0.25">
      <c r="A29" s="17"/>
      <c r="B29" t="s">
        <v>221</v>
      </c>
      <c r="C29" t="s">
        <v>222</v>
      </c>
      <c r="D29" s="17"/>
      <c r="E29" s="15"/>
      <c r="F29" s="2"/>
      <c r="G29" s="15"/>
      <c r="H29" s="2"/>
      <c r="I29" s="15"/>
      <c r="J29" s="2"/>
      <c r="K29" s="15"/>
      <c r="L29" s="2"/>
      <c r="M29" s="15"/>
      <c r="N29" s="17"/>
      <c r="O29" s="23"/>
      <c r="P29" s="17"/>
      <c r="Q29" s="23"/>
      <c r="R29" s="17"/>
      <c r="S29" s="17"/>
      <c r="V29" s="17"/>
      <c r="W29" s="17"/>
      <c r="Z29" s="26">
        <v>63</v>
      </c>
    </row>
    <row r="30" spans="1:27" x14ac:dyDescent="0.25">
      <c r="A30" s="17"/>
      <c r="B30" t="s">
        <v>223</v>
      </c>
      <c r="C30" t="s">
        <v>224</v>
      </c>
      <c r="D30" s="17"/>
      <c r="E30" s="15"/>
      <c r="F30" s="2"/>
      <c r="G30" s="15"/>
      <c r="H30" s="2"/>
      <c r="I30" s="15"/>
      <c r="J30" s="2"/>
      <c r="K30" s="15"/>
      <c r="L30" s="2"/>
      <c r="M30" s="15"/>
      <c r="N30" s="17"/>
      <c r="O30" s="23"/>
      <c r="P30" s="17"/>
      <c r="Q30" s="23"/>
      <c r="R30" s="17"/>
      <c r="S30" s="17"/>
      <c r="V30" s="17"/>
      <c r="W30" s="17"/>
      <c r="Z30" s="26">
        <v>46</v>
      </c>
    </row>
    <row r="31" spans="1:27" x14ac:dyDescent="0.25">
      <c r="A31" s="17"/>
      <c r="B31" t="s">
        <v>225</v>
      </c>
      <c r="C31" t="s">
        <v>226</v>
      </c>
      <c r="D31" s="17"/>
      <c r="E31" s="15"/>
      <c r="F31" s="2"/>
      <c r="G31" s="15"/>
      <c r="H31" s="2"/>
      <c r="I31" s="15"/>
      <c r="J31" s="2"/>
      <c r="K31" s="15"/>
      <c r="L31" s="2"/>
      <c r="M31" s="15"/>
      <c r="N31" s="17"/>
      <c r="O31" s="23"/>
      <c r="P31" s="17"/>
      <c r="Q31" s="23"/>
      <c r="R31" s="17"/>
      <c r="S31" s="17"/>
      <c r="V31" s="17"/>
      <c r="W31" s="17"/>
      <c r="Z31" s="26">
        <v>50</v>
      </c>
    </row>
    <row r="32" spans="1:27" x14ac:dyDescent="0.25">
      <c r="A32" s="17"/>
      <c r="B32" t="s">
        <v>227</v>
      </c>
      <c r="C32" t="s">
        <v>228</v>
      </c>
      <c r="D32" s="17"/>
      <c r="E32" s="15"/>
      <c r="F32" s="2"/>
      <c r="G32" s="15"/>
      <c r="H32" s="2"/>
      <c r="I32" s="15"/>
      <c r="J32" s="2"/>
      <c r="K32" s="15"/>
      <c r="L32" s="2"/>
      <c r="M32" s="15"/>
      <c r="N32" s="17"/>
      <c r="O32" s="23"/>
      <c r="P32" s="17"/>
      <c r="Q32" s="23"/>
      <c r="R32" s="17"/>
      <c r="S32" s="17"/>
      <c r="V32" s="17"/>
      <c r="W32" s="17"/>
      <c r="Z32" s="26">
        <v>51</v>
      </c>
    </row>
    <row r="33" spans="1:26" x14ac:dyDescent="0.25">
      <c r="A33" s="17"/>
      <c r="B33" t="s">
        <v>229</v>
      </c>
      <c r="C33" t="s">
        <v>230</v>
      </c>
      <c r="D33" s="17"/>
      <c r="E33" s="15"/>
      <c r="F33" s="2"/>
      <c r="G33" s="15"/>
      <c r="H33" s="2"/>
      <c r="I33" s="15"/>
      <c r="J33" s="2"/>
      <c r="K33" s="15"/>
      <c r="L33" s="2"/>
      <c r="M33" s="15"/>
      <c r="N33" s="17"/>
      <c r="O33" s="23"/>
      <c r="P33" s="17"/>
      <c r="Q33" s="23"/>
      <c r="R33" s="17"/>
      <c r="S33" s="17"/>
      <c r="V33" s="17"/>
      <c r="W33" s="17"/>
      <c r="Z33" s="26">
        <v>49</v>
      </c>
    </row>
    <row r="34" spans="1:26" x14ac:dyDescent="0.25">
      <c r="A34" s="17"/>
      <c r="B34" t="s">
        <v>231</v>
      </c>
      <c r="C34" t="s">
        <v>232</v>
      </c>
      <c r="D34" s="17"/>
      <c r="E34" s="15"/>
      <c r="F34" s="2"/>
      <c r="G34" s="15"/>
      <c r="H34" s="2"/>
      <c r="I34" s="15"/>
      <c r="J34" s="2"/>
      <c r="K34" s="15"/>
      <c r="L34" s="2"/>
      <c r="M34" s="15"/>
      <c r="N34" s="17"/>
      <c r="O34" s="23"/>
      <c r="P34" s="17"/>
      <c r="Q34" s="23"/>
      <c r="R34" s="17"/>
      <c r="S34" s="17"/>
      <c r="V34" s="17"/>
      <c r="W34" s="17"/>
      <c r="Z34" s="26">
        <v>64</v>
      </c>
    </row>
    <row r="35" spans="1:26" x14ac:dyDescent="0.25">
      <c r="A35" s="17"/>
      <c r="B35" t="s">
        <v>233</v>
      </c>
      <c r="C35" t="s">
        <v>234</v>
      </c>
      <c r="D35" s="17"/>
      <c r="E35" s="15"/>
      <c r="F35" s="2"/>
      <c r="G35" s="15"/>
      <c r="H35" s="2"/>
      <c r="I35" s="15"/>
      <c r="J35" s="2"/>
      <c r="K35" s="15"/>
      <c r="L35" s="2"/>
      <c r="M35" s="15"/>
      <c r="N35" s="17"/>
      <c r="O35" s="23"/>
      <c r="P35" s="17"/>
      <c r="Q35" s="23"/>
      <c r="R35" s="17"/>
      <c r="S35" s="17"/>
      <c r="V35" s="17"/>
      <c r="W35" s="17"/>
      <c r="Z35" s="26">
        <v>49</v>
      </c>
    </row>
    <row r="36" spans="1:26" x14ac:dyDescent="0.25">
      <c r="A36" s="17"/>
      <c r="B36" t="s">
        <v>235</v>
      </c>
      <c r="C36" t="s">
        <v>236</v>
      </c>
      <c r="D36" s="17"/>
      <c r="E36" s="15"/>
      <c r="F36" s="2"/>
      <c r="G36" s="15"/>
      <c r="H36" s="2"/>
      <c r="I36" s="15"/>
      <c r="J36" s="2"/>
      <c r="K36" s="15"/>
      <c r="L36" s="2"/>
      <c r="M36" s="15"/>
      <c r="N36" s="17"/>
      <c r="O36" s="23"/>
      <c r="P36" s="17"/>
      <c r="Q36" s="23"/>
      <c r="R36" s="17"/>
      <c r="S36" s="17"/>
      <c r="V36" s="17"/>
      <c r="W36" s="17"/>
      <c r="Z36" s="26">
        <v>61</v>
      </c>
    </row>
    <row r="37" spans="1:26" x14ac:dyDescent="0.25">
      <c r="A37" s="17"/>
      <c r="B37" t="s">
        <v>237</v>
      </c>
      <c r="C37" t="s">
        <v>238</v>
      </c>
      <c r="D37" s="17"/>
      <c r="E37" s="15"/>
      <c r="F37" s="2"/>
      <c r="G37" s="15"/>
      <c r="H37" s="2"/>
      <c r="I37" s="15"/>
      <c r="J37" s="2"/>
      <c r="K37" s="15"/>
      <c r="L37" s="2"/>
      <c r="M37" s="15"/>
      <c r="N37" s="17"/>
      <c r="O37" s="23"/>
      <c r="P37" s="17"/>
      <c r="Q37" s="23"/>
      <c r="R37" s="17"/>
      <c r="S37" s="17"/>
      <c r="V37" s="17"/>
      <c r="W37" s="17"/>
      <c r="Z37" s="26">
        <v>79</v>
      </c>
    </row>
    <row r="38" spans="1:26" x14ac:dyDescent="0.25">
      <c r="A38" s="17"/>
      <c r="B38" t="s">
        <v>239</v>
      </c>
      <c r="C38" t="s">
        <v>240</v>
      </c>
      <c r="D38" s="17"/>
      <c r="E38" s="15"/>
      <c r="F38" s="2"/>
      <c r="G38" s="15"/>
      <c r="H38" s="2"/>
      <c r="I38" s="15"/>
      <c r="J38" s="2"/>
      <c r="K38" s="15"/>
      <c r="L38" s="2"/>
      <c r="M38" s="15"/>
      <c r="N38" s="17"/>
      <c r="O38" s="23"/>
      <c r="P38" s="17"/>
      <c r="Q38" s="23"/>
      <c r="R38" s="17"/>
      <c r="S38" s="17"/>
      <c r="V38" s="17"/>
      <c r="W38" s="17"/>
      <c r="Z38" s="26">
        <v>63</v>
      </c>
    </row>
    <row r="39" spans="1:26" x14ac:dyDescent="0.25">
      <c r="A39" s="17"/>
      <c r="B39" t="s">
        <v>241</v>
      </c>
      <c r="C39" t="s">
        <v>242</v>
      </c>
      <c r="D39" s="17"/>
      <c r="E39" s="15"/>
      <c r="F39" s="2"/>
      <c r="G39" s="15"/>
      <c r="H39" s="2"/>
      <c r="I39" s="15"/>
      <c r="J39" s="2"/>
      <c r="K39" s="15"/>
      <c r="L39" s="2"/>
      <c r="M39" s="15"/>
      <c r="N39" s="17"/>
      <c r="O39" s="23"/>
      <c r="P39" s="17"/>
      <c r="Q39" s="23"/>
      <c r="R39" s="17"/>
      <c r="S39" s="17"/>
      <c r="V39" s="17"/>
      <c r="W39" s="17"/>
      <c r="Z39" s="26">
        <v>43</v>
      </c>
    </row>
    <row r="40" spans="1:26" x14ac:dyDescent="0.25">
      <c r="A40" s="17"/>
      <c r="B40" t="s">
        <v>243</v>
      </c>
      <c r="C40" t="s">
        <v>244</v>
      </c>
      <c r="D40" s="17"/>
      <c r="E40" s="15"/>
      <c r="F40" s="2"/>
      <c r="G40" s="15"/>
      <c r="H40" s="2"/>
      <c r="I40" s="15"/>
      <c r="J40" s="2"/>
      <c r="K40" s="15"/>
      <c r="L40" s="2"/>
      <c r="M40" s="15"/>
      <c r="N40" s="17"/>
      <c r="O40" s="23"/>
      <c r="P40" s="17"/>
      <c r="Q40" s="23"/>
      <c r="R40" s="17"/>
      <c r="S40" s="17"/>
      <c r="V40" s="17"/>
      <c r="W40" s="17"/>
      <c r="Z40" s="26">
        <v>55</v>
      </c>
    </row>
    <row r="41" spans="1:26" x14ac:dyDescent="0.25">
      <c r="A41" s="17"/>
      <c r="B41" t="s">
        <v>245</v>
      </c>
      <c r="C41" t="s">
        <v>246</v>
      </c>
      <c r="D41" s="17"/>
      <c r="E41" s="15"/>
      <c r="F41" s="2"/>
      <c r="G41" s="15"/>
      <c r="H41" s="2"/>
      <c r="I41" s="15"/>
      <c r="J41" s="2"/>
      <c r="K41" s="15"/>
      <c r="L41" s="2"/>
      <c r="M41" s="15"/>
      <c r="N41" s="17"/>
      <c r="O41" s="23"/>
      <c r="P41" s="17"/>
      <c r="Q41" s="23"/>
      <c r="R41" s="17"/>
      <c r="S41" s="17"/>
      <c r="V41" s="17"/>
      <c r="W41" s="17"/>
      <c r="Z41" s="26">
        <v>28</v>
      </c>
    </row>
    <row r="42" spans="1:26" x14ac:dyDescent="0.25">
      <c r="A42" s="17"/>
      <c r="B42" t="s">
        <v>247</v>
      </c>
      <c r="C42" t="s">
        <v>248</v>
      </c>
      <c r="D42" s="17"/>
      <c r="E42" s="15"/>
      <c r="F42" s="2"/>
      <c r="G42" s="15"/>
      <c r="H42" s="2"/>
      <c r="I42" s="15"/>
      <c r="J42" s="2"/>
      <c r="K42" s="15"/>
      <c r="L42" s="2"/>
      <c r="M42" s="15"/>
      <c r="N42" s="17"/>
      <c r="O42" s="23"/>
      <c r="P42" s="17"/>
      <c r="Q42" s="23"/>
      <c r="R42" s="17"/>
      <c r="S42" s="17"/>
      <c r="V42" s="17"/>
      <c r="W42" s="17"/>
      <c r="Z42" s="26">
        <v>50</v>
      </c>
    </row>
    <row r="43" spans="1:26" x14ac:dyDescent="0.25">
      <c r="A43" s="17"/>
      <c r="B43" t="s">
        <v>249</v>
      </c>
      <c r="C43" t="s">
        <v>250</v>
      </c>
      <c r="D43" s="17"/>
      <c r="E43" s="15"/>
      <c r="F43" s="2"/>
      <c r="G43" s="15"/>
      <c r="H43" s="2"/>
      <c r="I43" s="15"/>
      <c r="J43" s="2"/>
      <c r="K43" s="15"/>
      <c r="L43" s="2"/>
      <c r="M43" s="15"/>
      <c r="N43" s="17"/>
      <c r="O43" s="23"/>
      <c r="P43" s="17"/>
      <c r="Q43" s="23"/>
      <c r="R43" s="17"/>
      <c r="S43" s="17"/>
      <c r="V43" s="17"/>
      <c r="W43" s="17"/>
      <c r="Z43" s="26">
        <v>55</v>
      </c>
    </row>
    <row r="44" spans="1:26" x14ac:dyDescent="0.25">
      <c r="A44" s="17"/>
      <c r="B44" t="s">
        <v>251</v>
      </c>
      <c r="C44" t="s">
        <v>252</v>
      </c>
      <c r="D44" s="17"/>
      <c r="E44" s="15"/>
      <c r="F44" s="2"/>
      <c r="G44" s="15"/>
      <c r="H44" s="2"/>
      <c r="I44" s="15"/>
      <c r="J44" s="2"/>
      <c r="K44" s="15"/>
      <c r="L44" s="2"/>
      <c r="M44" s="15"/>
      <c r="N44" s="17"/>
      <c r="O44" s="23"/>
      <c r="P44" s="17"/>
      <c r="Q44" s="23"/>
      <c r="R44" s="17"/>
      <c r="S44" s="17"/>
      <c r="V44" s="17"/>
      <c r="W44" s="17"/>
      <c r="Z44" s="26">
        <v>79</v>
      </c>
    </row>
    <row r="45" spans="1:26" x14ac:dyDescent="0.25">
      <c r="A45" s="17"/>
      <c r="B45" t="s">
        <v>253</v>
      </c>
      <c r="C45" t="s">
        <v>254</v>
      </c>
      <c r="D45" s="17"/>
      <c r="E45" s="15"/>
      <c r="F45" s="2"/>
      <c r="G45" s="15"/>
      <c r="H45" s="2"/>
      <c r="I45" s="15"/>
      <c r="J45" s="2"/>
      <c r="K45" s="15"/>
      <c r="L45" s="2"/>
      <c r="M45" s="15"/>
      <c r="N45" s="17"/>
      <c r="O45" s="23"/>
      <c r="P45" s="17"/>
      <c r="Q45" s="23"/>
      <c r="R45" s="17"/>
      <c r="S45" s="17"/>
      <c r="V45" s="17"/>
      <c r="W45" s="17"/>
      <c r="Z45" s="26">
        <v>67</v>
      </c>
    </row>
    <row r="46" spans="1:26" x14ac:dyDescent="0.25">
      <c r="A46" s="17"/>
      <c r="B46" t="s">
        <v>255</v>
      </c>
      <c r="C46" s="13" t="s">
        <v>256</v>
      </c>
      <c r="D46" s="17"/>
      <c r="E46" s="17"/>
      <c r="F46" s="2"/>
      <c r="G46" s="15"/>
      <c r="H46" s="2"/>
      <c r="I46" s="15"/>
      <c r="J46" s="2"/>
      <c r="K46" s="15"/>
      <c r="L46" s="2"/>
      <c r="M46" s="13"/>
      <c r="N46" s="13"/>
      <c r="O46" s="13"/>
      <c r="P46" s="13"/>
      <c r="Q46" s="13"/>
      <c r="R46" s="26"/>
      <c r="S46" s="13"/>
      <c r="V46" s="26"/>
      <c r="W46" s="13"/>
      <c r="Z46" s="26">
        <v>81</v>
      </c>
    </row>
    <row r="47" spans="1:26" x14ac:dyDescent="0.25">
      <c r="A47" s="17"/>
      <c r="B47" t="s">
        <v>257</v>
      </c>
      <c r="C47" s="13" t="s">
        <v>258</v>
      </c>
      <c r="D47" s="17"/>
      <c r="E47" s="17"/>
      <c r="F47" s="2"/>
      <c r="G47" s="15"/>
      <c r="H47" s="2"/>
      <c r="I47" s="15"/>
      <c r="J47" s="2"/>
      <c r="K47" s="15"/>
      <c r="L47" s="2"/>
      <c r="M47" s="13"/>
      <c r="N47" s="26"/>
      <c r="O47" s="13"/>
      <c r="P47" s="26"/>
      <c r="Q47" s="13"/>
      <c r="R47" s="26"/>
      <c r="S47" s="13"/>
      <c r="V47" s="26"/>
      <c r="W47" s="13"/>
      <c r="Z47" s="26">
        <v>79</v>
      </c>
    </row>
    <row r="48" spans="1:26" x14ac:dyDescent="0.25">
      <c r="A48" s="17"/>
      <c r="B48" t="s">
        <v>259</v>
      </c>
      <c r="C48" s="13" t="s">
        <v>260</v>
      </c>
      <c r="D48" s="17"/>
      <c r="E48" s="17"/>
      <c r="F48" s="2"/>
      <c r="G48" s="15"/>
      <c r="H48" s="2"/>
      <c r="I48" s="15"/>
      <c r="J48" s="2"/>
      <c r="K48" s="15"/>
      <c r="L48" s="2"/>
      <c r="M48" s="13"/>
      <c r="N48" s="13"/>
      <c r="O48" s="13"/>
      <c r="P48" s="13"/>
      <c r="Q48" s="13"/>
      <c r="R48" s="26"/>
      <c r="S48" s="13"/>
      <c r="V48" s="26"/>
      <c r="W48" s="13"/>
      <c r="Z48" s="26">
        <v>78</v>
      </c>
    </row>
    <row r="49" spans="1:26" x14ac:dyDescent="0.25">
      <c r="A49" s="17"/>
      <c r="B49" t="s">
        <v>261</v>
      </c>
      <c r="C49" s="13" t="s">
        <v>262</v>
      </c>
      <c r="D49" s="17"/>
      <c r="E49" s="17"/>
      <c r="F49" s="2"/>
      <c r="G49" s="15"/>
      <c r="H49" s="2"/>
      <c r="I49" s="15"/>
      <c r="J49" s="2"/>
      <c r="K49" s="15"/>
      <c r="L49" s="2"/>
      <c r="M49" s="13"/>
      <c r="N49" s="26"/>
      <c r="O49" s="13"/>
      <c r="P49" s="26"/>
      <c r="Q49" s="13"/>
      <c r="R49" s="26"/>
      <c r="S49" s="13"/>
      <c r="V49" s="26"/>
      <c r="W49" s="13"/>
      <c r="Z49" s="26"/>
    </row>
    <row r="50" spans="1:26" x14ac:dyDescent="0.25">
      <c r="A50" s="17"/>
      <c r="B50" t="s">
        <v>263</v>
      </c>
      <c r="C50" s="13" t="s">
        <v>264</v>
      </c>
      <c r="D50" s="17"/>
      <c r="E50" s="17"/>
      <c r="F50" s="2"/>
      <c r="G50" s="15"/>
      <c r="H50" s="2"/>
      <c r="I50" s="15"/>
      <c r="J50" s="2"/>
      <c r="K50" s="15"/>
      <c r="L50" s="2"/>
      <c r="M50" s="13"/>
      <c r="N50" s="13"/>
      <c r="O50" s="13"/>
      <c r="P50" s="13"/>
      <c r="Q50" s="13"/>
      <c r="R50" s="26"/>
      <c r="S50" s="13"/>
      <c r="V50" s="13"/>
      <c r="W50" s="13"/>
      <c r="Z50" s="26">
        <v>47</v>
      </c>
    </row>
    <row r="51" spans="1:26" x14ac:dyDescent="0.25">
      <c r="A51" s="17"/>
      <c r="B51" t="s">
        <v>265</v>
      </c>
      <c r="C51" s="13" t="s">
        <v>266</v>
      </c>
      <c r="D51" s="17"/>
      <c r="E51" s="17"/>
      <c r="F51" s="2"/>
      <c r="G51" s="15"/>
      <c r="H51" s="2"/>
      <c r="I51" s="15"/>
      <c r="J51" s="2"/>
      <c r="K51" s="15"/>
      <c r="L51" s="2"/>
      <c r="M51" s="13"/>
      <c r="N51" s="26"/>
      <c r="O51" s="13"/>
      <c r="P51" s="26"/>
      <c r="Q51" s="13"/>
      <c r="R51" s="26"/>
      <c r="S51" s="13"/>
      <c r="V51" s="26"/>
      <c r="W51" s="13"/>
      <c r="Z51" s="26">
        <v>35</v>
      </c>
    </row>
    <row r="52" spans="1:26" x14ac:dyDescent="0.25">
      <c r="B52" t="s">
        <v>267</v>
      </c>
      <c r="C52" s="13" t="s">
        <v>268</v>
      </c>
      <c r="M52" s="13"/>
      <c r="N52" s="26"/>
      <c r="O52" s="13"/>
      <c r="P52" s="13"/>
      <c r="Q52" s="13"/>
      <c r="R52" s="26"/>
      <c r="S52" s="13"/>
      <c r="V52" s="26"/>
      <c r="W52" s="13"/>
      <c r="Z52" s="26">
        <v>41</v>
      </c>
    </row>
    <row r="53" spans="1:26" x14ac:dyDescent="0.25">
      <c r="B53" t="s">
        <v>269</v>
      </c>
      <c r="C53" s="13" t="s">
        <v>520</v>
      </c>
      <c r="M53" s="13"/>
      <c r="N53" s="26"/>
      <c r="O53" s="13"/>
      <c r="P53" s="26"/>
      <c r="Q53" s="13"/>
      <c r="R53" s="26"/>
      <c r="S53" s="13"/>
      <c r="V53" s="26"/>
      <c r="W53" s="13"/>
      <c r="Z53" s="26">
        <v>30</v>
      </c>
    </row>
    <row r="55" spans="1:26" x14ac:dyDescent="0.25">
      <c r="A55" s="10" t="s">
        <v>270</v>
      </c>
    </row>
    <row r="57" spans="1:26" x14ac:dyDescent="0.25">
      <c r="B57" t="s">
        <v>271</v>
      </c>
    </row>
    <row r="58" spans="1:26" x14ac:dyDescent="0.25">
      <c r="C58" t="s">
        <v>272</v>
      </c>
      <c r="D58" t="s">
        <v>273</v>
      </c>
      <c r="F58" t="s">
        <v>274</v>
      </c>
    </row>
    <row r="59" spans="1:26" x14ac:dyDescent="0.25">
      <c r="C59" s="3" t="s">
        <v>466</v>
      </c>
      <c r="D59" s="3" t="s">
        <v>467</v>
      </c>
      <c r="F59" s="4">
        <v>44708</v>
      </c>
    </row>
    <row r="61" spans="1:26" x14ac:dyDescent="0.25">
      <c r="A61" s="10" t="s">
        <v>277</v>
      </c>
    </row>
    <row r="62" spans="1:26" x14ac:dyDescent="0.25">
      <c r="B62" s="3"/>
    </row>
    <row r="63" spans="1:26" x14ac:dyDescent="0.25">
      <c r="B63" t="s">
        <v>279</v>
      </c>
      <c r="C63" t="s">
        <v>280</v>
      </c>
      <c r="N63" s="17"/>
      <c r="O63" s="17"/>
      <c r="P63" s="17"/>
      <c r="Q63" s="17"/>
      <c r="R63" s="17"/>
    </row>
    <row r="64" spans="1:26" x14ac:dyDescent="0.25">
      <c r="C64">
        <v>1</v>
      </c>
      <c r="D64" t="s">
        <v>371</v>
      </c>
    </row>
    <row r="66" spans="1:5" x14ac:dyDescent="0.25">
      <c r="A66" s="10" t="s">
        <v>282</v>
      </c>
    </row>
    <row r="68" spans="1:5" x14ac:dyDescent="0.25">
      <c r="B68" s="13" t="s">
        <v>283</v>
      </c>
      <c r="D68" s="13" t="s">
        <v>284</v>
      </c>
    </row>
    <row r="69" spans="1:5" x14ac:dyDescent="0.25">
      <c r="B69" s="13" t="s">
        <v>285</v>
      </c>
      <c r="C69" s="13" t="s">
        <v>286</v>
      </c>
      <c r="D69" s="13" t="s">
        <v>199</v>
      </c>
      <c r="E69" s="13" t="s">
        <v>287</v>
      </c>
    </row>
    <row r="70" spans="1:5" x14ac:dyDescent="0.25">
      <c r="B70" s="13" t="s">
        <v>288</v>
      </c>
      <c r="C70" s="13" t="s">
        <v>289</v>
      </c>
    </row>
    <row r="71" spans="1:5" x14ac:dyDescent="0.25">
      <c r="B71" s="13" t="s">
        <v>200</v>
      </c>
      <c r="C71" s="13" t="s">
        <v>290</v>
      </c>
    </row>
    <row r="72" spans="1:5" x14ac:dyDescent="0.25">
      <c r="B72" s="13" t="s">
        <v>291</v>
      </c>
      <c r="C72" s="13" t="s">
        <v>292</v>
      </c>
    </row>
    <row r="73" spans="1:5" x14ac:dyDescent="0.25">
      <c r="B73" s="13" t="s">
        <v>293</v>
      </c>
      <c r="C73" s="13" t="s">
        <v>294</v>
      </c>
    </row>
    <row r="74" spans="1:5" x14ac:dyDescent="0.25">
      <c r="B74" s="13" t="s">
        <v>50</v>
      </c>
      <c r="C74" s="13" t="s">
        <v>295</v>
      </c>
    </row>
    <row r="75" spans="1:5" x14ac:dyDescent="0.25">
      <c r="B75" s="13" t="s">
        <v>296</v>
      </c>
      <c r="C75" s="13" t="s">
        <v>297</v>
      </c>
    </row>
    <row r="76" spans="1:5" x14ac:dyDescent="0.25">
      <c r="B76" s="13" t="s">
        <v>298</v>
      </c>
      <c r="C76" s="13" t="s">
        <v>299</v>
      </c>
    </row>
    <row r="77" spans="1:5" x14ac:dyDescent="0.25">
      <c r="B77" s="13" t="s">
        <v>300</v>
      </c>
      <c r="C77" s="13" t="s">
        <v>301</v>
      </c>
    </row>
    <row r="78" spans="1:5" x14ac:dyDescent="0.25">
      <c r="B78" s="13" t="s">
        <v>302</v>
      </c>
      <c r="C78" s="13" t="s">
        <v>303</v>
      </c>
    </row>
    <row r="79" spans="1:5" x14ac:dyDescent="0.25">
      <c r="B79" s="13" t="s">
        <v>304</v>
      </c>
      <c r="C79" s="13" t="s">
        <v>305</v>
      </c>
    </row>
    <row r="80" spans="1:5" x14ac:dyDescent="0.25">
      <c r="B80" s="13" t="s">
        <v>445</v>
      </c>
      <c r="C80" s="13" t="s">
        <v>307</v>
      </c>
    </row>
  </sheetData>
  <mergeCells count="13">
    <mergeCell ref="Z16:AA16"/>
    <mergeCell ref="X16:Y16"/>
    <mergeCell ref="B16:C16"/>
    <mergeCell ref="D16:E16"/>
    <mergeCell ref="F16:G16"/>
    <mergeCell ref="H16:I16"/>
    <mergeCell ref="J16:K16"/>
    <mergeCell ref="L16:M16"/>
    <mergeCell ref="N16:O16"/>
    <mergeCell ref="P16:Q16"/>
    <mergeCell ref="R16:S16"/>
    <mergeCell ref="T16:U16"/>
    <mergeCell ref="V16:W16"/>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A83"/>
  <sheetViews>
    <sheetView topLeftCell="A28" workbookViewId="0">
      <selection activeCell="C55" sqref="C55"/>
    </sheetView>
  </sheetViews>
  <sheetFormatPr defaultRowHeight="15" x14ac:dyDescent="0.25"/>
  <cols>
    <col min="3" max="3" width="42" customWidth="1"/>
    <col min="6" max="6" width="10.140625" bestFit="1" customWidth="1"/>
  </cols>
  <sheetData>
    <row r="2" spans="1:27" x14ac:dyDescent="0.25">
      <c r="A2" t="s">
        <v>186</v>
      </c>
      <c r="D2" s="1"/>
      <c r="E2" s="1"/>
    </row>
    <row r="3" spans="1:27" x14ac:dyDescent="0.25">
      <c r="B3" t="s">
        <v>187</v>
      </c>
    </row>
    <row r="4" spans="1:27" x14ac:dyDescent="0.25">
      <c r="C4" t="str">
        <f>ReadMe!A60</f>
        <v>Ind3010</v>
      </c>
    </row>
    <row r="5" spans="1:27" x14ac:dyDescent="0.25">
      <c r="B5" t="s">
        <v>26</v>
      </c>
    </row>
    <row r="6" spans="1:27" x14ac:dyDescent="0.25">
      <c r="C6" t="str">
        <f>ReadMe!C60</f>
        <v>Early leavers from education and training (%)</v>
      </c>
    </row>
    <row r="7" spans="1:27" x14ac:dyDescent="0.25">
      <c r="B7" t="s">
        <v>186</v>
      </c>
      <c r="G7" t="s">
        <v>30</v>
      </c>
    </row>
    <row r="8" spans="1:27" x14ac:dyDescent="0.25">
      <c r="C8" s="35" t="s">
        <v>468</v>
      </c>
      <c r="H8" t="str">
        <f>ReadMe!G60</f>
        <v>Key Indicators on VET + Dashboard</v>
      </c>
    </row>
    <row r="9" spans="1:27" x14ac:dyDescent="0.25">
      <c r="B9" t="s">
        <v>31</v>
      </c>
      <c r="D9" t="s">
        <v>189</v>
      </c>
      <c r="G9" t="s">
        <v>33</v>
      </c>
      <c r="L9" t="s">
        <v>34</v>
      </c>
    </row>
    <row r="10" spans="1:27" x14ac:dyDescent="0.25">
      <c r="C10" t="str">
        <f>ReadMe!H60</f>
        <v>Employment and transitions background</v>
      </c>
      <c r="D10" t="str">
        <f>ReadMe!I60</f>
        <v>Employment and transitions background</v>
      </c>
      <c r="H10" t="str">
        <f>ReadMe!J60</f>
        <v>VET for developing a lifelong learning culture</v>
      </c>
      <c r="M10" t="str">
        <f>ReadMe!K60</f>
        <v>Context</v>
      </c>
    </row>
    <row r="11" spans="1:27" x14ac:dyDescent="0.25">
      <c r="B11" t="s">
        <v>190</v>
      </c>
    </row>
    <row r="12" spans="1:27" x14ac:dyDescent="0.25">
      <c r="C12" t="s">
        <v>335</v>
      </c>
    </row>
    <row r="14" spans="1:27" x14ac:dyDescent="0.25">
      <c r="A14" t="s">
        <v>192</v>
      </c>
      <c r="D14" s="1"/>
      <c r="E14" s="1"/>
    </row>
    <row r="16" spans="1:27" x14ac:dyDescent="0.25">
      <c r="B16" s="87" t="s">
        <v>193</v>
      </c>
      <c r="C16" s="87"/>
      <c r="D16" s="87">
        <v>2010</v>
      </c>
      <c r="E16" s="87"/>
      <c r="F16" s="87">
        <v>2011</v>
      </c>
      <c r="G16" s="87"/>
      <c r="H16" s="87">
        <v>2012</v>
      </c>
      <c r="I16" s="87"/>
      <c r="J16" s="87">
        <v>2013</v>
      </c>
      <c r="K16" s="87"/>
      <c r="L16" s="87">
        <v>2014</v>
      </c>
      <c r="M16" s="87"/>
      <c r="N16" s="87">
        <v>2015</v>
      </c>
      <c r="O16" s="87"/>
      <c r="P16" s="87">
        <v>2016</v>
      </c>
      <c r="Q16" s="87"/>
      <c r="R16" s="87">
        <v>2017</v>
      </c>
      <c r="S16" s="87"/>
      <c r="T16" s="87">
        <v>2018</v>
      </c>
      <c r="U16" s="87"/>
      <c r="V16" s="87">
        <v>2019</v>
      </c>
      <c r="W16" s="87"/>
      <c r="X16" s="87">
        <v>2020</v>
      </c>
      <c r="Y16" s="87"/>
      <c r="Z16" s="87">
        <v>2021</v>
      </c>
      <c r="AA16" s="87"/>
    </row>
    <row r="17" spans="2:27" x14ac:dyDescent="0.25">
      <c r="B17" s="9"/>
      <c r="C17" s="9"/>
      <c r="D17" s="22" t="s">
        <v>194</v>
      </c>
      <c r="E17" s="22" t="s">
        <v>195</v>
      </c>
      <c r="F17" s="22" t="s">
        <v>194</v>
      </c>
      <c r="G17" s="22" t="s">
        <v>195</v>
      </c>
      <c r="H17" s="22" t="s">
        <v>194</v>
      </c>
      <c r="I17" s="22" t="s">
        <v>195</v>
      </c>
      <c r="J17" s="22" t="s">
        <v>194</v>
      </c>
      <c r="K17" s="22" t="s">
        <v>195</v>
      </c>
      <c r="L17" s="22" t="s">
        <v>194</v>
      </c>
      <c r="M17" s="22" t="s">
        <v>195</v>
      </c>
      <c r="N17" s="22" t="s">
        <v>194</v>
      </c>
      <c r="O17" s="22" t="s">
        <v>195</v>
      </c>
      <c r="P17" s="22" t="s">
        <v>194</v>
      </c>
      <c r="Q17" s="22" t="s">
        <v>195</v>
      </c>
      <c r="R17" s="22" t="s">
        <v>194</v>
      </c>
      <c r="S17" s="22" t="s">
        <v>195</v>
      </c>
      <c r="T17" s="22" t="s">
        <v>194</v>
      </c>
      <c r="U17" s="22" t="s">
        <v>195</v>
      </c>
      <c r="V17" s="22" t="s">
        <v>194</v>
      </c>
      <c r="W17" s="22" t="s">
        <v>195</v>
      </c>
      <c r="X17" s="22" t="s">
        <v>194</v>
      </c>
      <c r="Y17" s="22" t="s">
        <v>195</v>
      </c>
      <c r="Z17" s="22" t="s">
        <v>194</v>
      </c>
      <c r="AA17" s="22" t="s">
        <v>195</v>
      </c>
    </row>
    <row r="18" spans="2:27" x14ac:dyDescent="0.25">
      <c r="B18" t="s">
        <v>196</v>
      </c>
      <c r="C18" t="s">
        <v>197</v>
      </c>
      <c r="D18" s="2">
        <v>13.8</v>
      </c>
      <c r="E18" s="15" t="s">
        <v>198</v>
      </c>
      <c r="F18" s="2">
        <v>13.2</v>
      </c>
      <c r="G18" s="15" t="s">
        <v>198</v>
      </c>
      <c r="H18" s="2">
        <v>12.6</v>
      </c>
      <c r="I18" s="15" t="s">
        <v>198</v>
      </c>
      <c r="J18" s="2">
        <v>11.8</v>
      </c>
      <c r="K18" s="15" t="s">
        <v>198</v>
      </c>
      <c r="L18" s="2">
        <v>11.1</v>
      </c>
      <c r="M18" s="15" t="s">
        <v>285</v>
      </c>
      <c r="N18" s="2">
        <v>11</v>
      </c>
      <c r="O18" s="15" t="s">
        <v>198</v>
      </c>
      <c r="P18" s="2">
        <v>10.6</v>
      </c>
      <c r="Q18" s="15" t="s">
        <v>198</v>
      </c>
      <c r="R18">
        <v>10.5</v>
      </c>
      <c r="S18" t="s">
        <v>198</v>
      </c>
      <c r="T18">
        <v>10.5</v>
      </c>
      <c r="U18" t="s">
        <v>198</v>
      </c>
      <c r="V18">
        <v>10.199999999999999</v>
      </c>
      <c r="W18" t="s">
        <v>198</v>
      </c>
      <c r="X18">
        <v>9.9</v>
      </c>
      <c r="Y18" t="s">
        <v>198</v>
      </c>
      <c r="Z18">
        <v>9.6999999999999993</v>
      </c>
      <c r="AA18" t="s">
        <v>285</v>
      </c>
    </row>
    <row r="19" spans="2:27" x14ac:dyDescent="0.25">
      <c r="B19" t="s">
        <v>201</v>
      </c>
      <c r="C19" t="s">
        <v>202</v>
      </c>
      <c r="D19" s="2">
        <v>11.9</v>
      </c>
      <c r="E19" s="15" t="s">
        <v>198</v>
      </c>
      <c r="F19" s="2">
        <v>12.3</v>
      </c>
      <c r="G19" s="15" t="s">
        <v>198</v>
      </c>
      <c r="H19" s="2">
        <v>12</v>
      </c>
      <c r="I19" s="15" t="s">
        <v>198</v>
      </c>
      <c r="J19" s="2">
        <v>11</v>
      </c>
      <c r="K19" s="15" t="s">
        <v>198</v>
      </c>
      <c r="L19" s="2">
        <v>9.8000000000000007</v>
      </c>
      <c r="M19" s="15" t="s">
        <v>285</v>
      </c>
      <c r="N19" s="2">
        <v>10.1</v>
      </c>
      <c r="O19" s="15" t="s">
        <v>198</v>
      </c>
      <c r="P19" s="2">
        <v>8.8000000000000007</v>
      </c>
      <c r="Q19" s="15" t="s">
        <v>198</v>
      </c>
      <c r="R19">
        <v>8.9</v>
      </c>
      <c r="S19" t="s">
        <v>285</v>
      </c>
      <c r="T19">
        <v>8.6</v>
      </c>
      <c r="U19" t="s">
        <v>198</v>
      </c>
      <c r="V19">
        <v>8.4</v>
      </c>
      <c r="W19" t="s">
        <v>198</v>
      </c>
      <c r="X19">
        <v>8.1</v>
      </c>
      <c r="Y19" t="s">
        <v>198</v>
      </c>
      <c r="Z19">
        <v>6.7</v>
      </c>
      <c r="AA19" t="s">
        <v>285</v>
      </c>
    </row>
    <row r="20" spans="2:27" x14ac:dyDescent="0.25">
      <c r="B20" t="s">
        <v>203</v>
      </c>
      <c r="C20" t="s">
        <v>204</v>
      </c>
      <c r="D20" s="2">
        <v>12.6</v>
      </c>
      <c r="E20" s="15" t="s">
        <v>285</v>
      </c>
      <c r="F20" s="2">
        <v>11.8</v>
      </c>
      <c r="G20" s="15" t="s">
        <v>285</v>
      </c>
      <c r="H20" s="2">
        <v>12.5</v>
      </c>
      <c r="I20" s="15" t="s">
        <v>198</v>
      </c>
      <c r="J20" s="2">
        <v>12.5</v>
      </c>
      <c r="K20" s="15" t="s">
        <v>198</v>
      </c>
      <c r="L20" s="2">
        <v>12.9</v>
      </c>
      <c r="M20" s="15" t="s">
        <v>285</v>
      </c>
      <c r="N20" s="2">
        <v>13.4</v>
      </c>
      <c r="O20" s="15" t="s">
        <v>198</v>
      </c>
      <c r="P20" s="2">
        <v>13.8</v>
      </c>
      <c r="Q20" s="15" t="s">
        <v>198</v>
      </c>
      <c r="R20">
        <v>12.7</v>
      </c>
      <c r="S20" t="s">
        <v>198</v>
      </c>
      <c r="T20">
        <v>12.7</v>
      </c>
      <c r="U20" t="s">
        <v>198</v>
      </c>
      <c r="V20">
        <v>13.9</v>
      </c>
      <c r="W20" t="s">
        <v>198</v>
      </c>
      <c r="X20">
        <v>12.8</v>
      </c>
      <c r="Y20" t="s">
        <v>198</v>
      </c>
      <c r="Z20">
        <v>12.2</v>
      </c>
      <c r="AA20" t="s">
        <v>285</v>
      </c>
    </row>
    <row r="21" spans="2:27" x14ac:dyDescent="0.25">
      <c r="B21" t="s">
        <v>205</v>
      </c>
      <c r="C21" t="s">
        <v>206</v>
      </c>
      <c r="D21" s="2">
        <v>4.9000000000000004</v>
      </c>
      <c r="E21" s="15" t="s">
        <v>198</v>
      </c>
      <c r="F21" s="2">
        <v>4.9000000000000004</v>
      </c>
      <c r="G21" s="15" t="s">
        <v>285</v>
      </c>
      <c r="H21" s="2">
        <v>5.5</v>
      </c>
      <c r="I21" s="15" t="s">
        <v>198</v>
      </c>
      <c r="J21" s="2">
        <v>5.4</v>
      </c>
      <c r="K21" s="15" t="s">
        <v>285</v>
      </c>
      <c r="L21" s="2">
        <v>5.5</v>
      </c>
      <c r="M21" s="15" t="s">
        <v>285</v>
      </c>
      <c r="N21" s="2">
        <v>6.2</v>
      </c>
      <c r="O21" s="15" t="s">
        <v>198</v>
      </c>
      <c r="P21" s="2">
        <v>6.6</v>
      </c>
      <c r="Q21" s="15" t="s">
        <v>198</v>
      </c>
      <c r="R21">
        <v>6.7</v>
      </c>
      <c r="S21" t="s">
        <v>198</v>
      </c>
      <c r="T21">
        <v>6.2</v>
      </c>
      <c r="U21" t="s">
        <v>198</v>
      </c>
      <c r="V21">
        <v>6.7</v>
      </c>
      <c r="W21" t="s">
        <v>198</v>
      </c>
      <c r="X21">
        <v>7.6</v>
      </c>
      <c r="Y21" t="s">
        <v>198</v>
      </c>
      <c r="Z21">
        <v>6.4</v>
      </c>
      <c r="AA21" t="s">
        <v>285</v>
      </c>
    </row>
    <row r="22" spans="2:27" x14ac:dyDescent="0.25">
      <c r="B22" t="s">
        <v>207</v>
      </c>
      <c r="C22" t="s">
        <v>208</v>
      </c>
      <c r="D22" s="2">
        <v>11.5</v>
      </c>
      <c r="E22" s="15" t="s">
        <v>198</v>
      </c>
      <c r="F22" s="2">
        <v>10.3</v>
      </c>
      <c r="G22" s="15" t="s">
        <v>198</v>
      </c>
      <c r="H22" s="2">
        <v>9.6</v>
      </c>
      <c r="I22" s="15" t="s">
        <v>198</v>
      </c>
      <c r="J22" s="2">
        <v>8.1999999999999993</v>
      </c>
      <c r="K22" s="15" t="s">
        <v>198</v>
      </c>
      <c r="L22" s="2">
        <v>8.1</v>
      </c>
      <c r="M22" s="15" t="s">
        <v>285</v>
      </c>
      <c r="N22" s="2">
        <v>8.1</v>
      </c>
      <c r="O22" s="15" t="s">
        <v>198</v>
      </c>
      <c r="P22" s="2">
        <v>7.5</v>
      </c>
      <c r="Q22" s="15" t="s">
        <v>285</v>
      </c>
      <c r="R22">
        <v>8.8000000000000007</v>
      </c>
      <c r="S22" t="s">
        <v>285</v>
      </c>
      <c r="T22">
        <v>10.4</v>
      </c>
      <c r="U22" t="s">
        <v>198</v>
      </c>
      <c r="V22">
        <v>9.9</v>
      </c>
      <c r="W22" t="s">
        <v>198</v>
      </c>
      <c r="X22">
        <v>9.3000000000000007</v>
      </c>
      <c r="Y22" t="s">
        <v>198</v>
      </c>
      <c r="Z22">
        <v>9.8000000000000007</v>
      </c>
      <c r="AA22" t="s">
        <v>285</v>
      </c>
    </row>
    <row r="23" spans="2:27" x14ac:dyDescent="0.25">
      <c r="B23" t="s">
        <v>209</v>
      </c>
      <c r="C23" t="s">
        <v>210</v>
      </c>
      <c r="D23" s="2">
        <v>11.8</v>
      </c>
      <c r="E23" s="15" t="s">
        <v>285</v>
      </c>
      <c r="F23" s="2">
        <v>11.6</v>
      </c>
      <c r="G23" s="15" t="s">
        <v>198</v>
      </c>
      <c r="H23" s="2">
        <v>10.5</v>
      </c>
      <c r="I23" s="15" t="s">
        <v>198</v>
      </c>
      <c r="J23" s="2">
        <v>9.8000000000000007</v>
      </c>
      <c r="K23" s="15" t="s">
        <v>198</v>
      </c>
      <c r="L23" s="2">
        <v>9.5</v>
      </c>
      <c r="M23" s="15" t="s">
        <v>285</v>
      </c>
      <c r="N23" s="2">
        <v>10.1</v>
      </c>
      <c r="O23" s="15" t="s">
        <v>198</v>
      </c>
      <c r="P23" s="2">
        <v>10.3</v>
      </c>
      <c r="Q23" s="15" t="s">
        <v>198</v>
      </c>
      <c r="R23">
        <v>10.1</v>
      </c>
      <c r="S23" t="s">
        <v>198</v>
      </c>
      <c r="T23">
        <v>10.3</v>
      </c>
      <c r="U23" t="s">
        <v>198</v>
      </c>
      <c r="V23">
        <v>10.3</v>
      </c>
      <c r="W23" t="s">
        <v>198</v>
      </c>
      <c r="X23">
        <v>10.1</v>
      </c>
      <c r="Y23" t="s">
        <v>285</v>
      </c>
      <c r="Z23">
        <v>11.8</v>
      </c>
      <c r="AA23" t="s">
        <v>285</v>
      </c>
    </row>
    <row r="24" spans="2:27" x14ac:dyDescent="0.25">
      <c r="B24" t="s">
        <v>211</v>
      </c>
      <c r="C24" t="s">
        <v>212</v>
      </c>
      <c r="D24" s="2">
        <v>11</v>
      </c>
      <c r="E24" s="15" t="s">
        <v>198</v>
      </c>
      <c r="F24" s="2">
        <v>10.6</v>
      </c>
      <c r="G24" s="15" t="s">
        <v>198</v>
      </c>
      <c r="H24" s="2">
        <v>10.3</v>
      </c>
      <c r="I24" s="15" t="s">
        <v>198</v>
      </c>
      <c r="J24" s="2">
        <v>9.6999999999999993</v>
      </c>
      <c r="K24" s="15" t="s">
        <v>198</v>
      </c>
      <c r="L24" s="2">
        <v>12</v>
      </c>
      <c r="M24" s="15" t="s">
        <v>285</v>
      </c>
      <c r="N24" s="2">
        <v>13.7</v>
      </c>
      <c r="O24" s="15" t="s">
        <v>198</v>
      </c>
      <c r="P24" s="2">
        <v>11.4</v>
      </c>
      <c r="Q24" s="15" t="s">
        <v>198</v>
      </c>
      <c r="R24">
        <v>11.8</v>
      </c>
      <c r="S24" t="s">
        <v>198</v>
      </c>
      <c r="T24">
        <v>12</v>
      </c>
      <c r="U24" t="s">
        <v>198</v>
      </c>
      <c r="V24">
        <v>11.2</v>
      </c>
      <c r="W24" t="s">
        <v>198</v>
      </c>
      <c r="X24">
        <v>8.5</v>
      </c>
      <c r="Y24" t="s">
        <v>198</v>
      </c>
      <c r="Z24">
        <v>9.8000000000000007</v>
      </c>
      <c r="AA24" t="s">
        <v>285</v>
      </c>
    </row>
    <row r="25" spans="2:27" x14ac:dyDescent="0.25">
      <c r="B25" t="s">
        <v>213</v>
      </c>
      <c r="C25" t="s">
        <v>214</v>
      </c>
      <c r="D25" s="2">
        <v>11.9</v>
      </c>
      <c r="E25" s="15" t="s">
        <v>198</v>
      </c>
      <c r="F25" s="2">
        <v>11.1</v>
      </c>
      <c r="G25" s="15" t="s">
        <v>198</v>
      </c>
      <c r="H25" s="2">
        <v>9.9</v>
      </c>
      <c r="I25" s="15" t="s">
        <v>198</v>
      </c>
      <c r="J25" s="2">
        <v>8.6999999999999993</v>
      </c>
      <c r="K25" s="15" t="s">
        <v>198</v>
      </c>
      <c r="L25" s="2">
        <v>6.7</v>
      </c>
      <c r="M25" s="15" t="s">
        <v>285</v>
      </c>
      <c r="N25" s="2">
        <v>6.8</v>
      </c>
      <c r="O25" s="15" t="s">
        <v>198</v>
      </c>
      <c r="P25" s="2">
        <v>6</v>
      </c>
      <c r="Q25" s="15" t="s">
        <v>198</v>
      </c>
      <c r="R25">
        <v>5</v>
      </c>
      <c r="S25" t="s">
        <v>285</v>
      </c>
      <c r="T25">
        <v>5</v>
      </c>
      <c r="U25" t="s">
        <v>198</v>
      </c>
      <c r="V25">
        <v>5.0999999999999996</v>
      </c>
      <c r="W25" t="s">
        <v>198</v>
      </c>
      <c r="X25">
        <v>5</v>
      </c>
      <c r="Y25" t="s">
        <v>198</v>
      </c>
      <c r="Z25">
        <v>3.3</v>
      </c>
      <c r="AA25" t="s">
        <v>285</v>
      </c>
    </row>
    <row r="26" spans="2:27" x14ac:dyDescent="0.25">
      <c r="B26" t="s">
        <v>215</v>
      </c>
      <c r="C26" t="s">
        <v>216</v>
      </c>
      <c r="D26" s="2">
        <v>13.5</v>
      </c>
      <c r="E26" s="15" t="s">
        <v>198</v>
      </c>
      <c r="F26" s="2">
        <v>12.9</v>
      </c>
      <c r="G26" s="15" t="s">
        <v>198</v>
      </c>
      <c r="H26" s="2">
        <v>11.3</v>
      </c>
      <c r="I26" s="15" t="s">
        <v>198</v>
      </c>
      <c r="J26" s="2">
        <v>10.1</v>
      </c>
      <c r="K26" s="15" t="s">
        <v>198</v>
      </c>
      <c r="L26" s="2">
        <v>9</v>
      </c>
      <c r="M26" s="15" t="s">
        <v>285</v>
      </c>
      <c r="N26" s="2">
        <v>7.9</v>
      </c>
      <c r="O26" s="15" t="s">
        <v>198</v>
      </c>
      <c r="P26" s="2">
        <v>6.2</v>
      </c>
      <c r="Q26" s="15" t="s">
        <v>198</v>
      </c>
      <c r="R26">
        <v>6</v>
      </c>
      <c r="S26" t="s">
        <v>198</v>
      </c>
      <c r="T26">
        <v>4.7</v>
      </c>
      <c r="U26" t="s">
        <v>198</v>
      </c>
      <c r="V26">
        <v>4.0999999999999996</v>
      </c>
      <c r="W26" t="s">
        <v>198</v>
      </c>
      <c r="X26">
        <v>3.8</v>
      </c>
      <c r="Y26" t="s">
        <v>198</v>
      </c>
      <c r="Z26">
        <v>3.2</v>
      </c>
      <c r="AA26" t="s">
        <v>285</v>
      </c>
    </row>
    <row r="27" spans="2:27" x14ac:dyDescent="0.25">
      <c r="B27" t="s">
        <v>217</v>
      </c>
      <c r="C27" t="s">
        <v>218</v>
      </c>
      <c r="D27" s="2">
        <v>28.2</v>
      </c>
      <c r="E27" s="15" t="s">
        <v>198</v>
      </c>
      <c r="F27" s="2">
        <v>26.3</v>
      </c>
      <c r="G27" s="15" t="s">
        <v>198</v>
      </c>
      <c r="H27" s="2">
        <v>24.7</v>
      </c>
      <c r="I27" s="15" t="s">
        <v>198</v>
      </c>
      <c r="J27" s="2">
        <v>23.6</v>
      </c>
      <c r="K27" s="15" t="s">
        <v>198</v>
      </c>
      <c r="L27" s="2">
        <v>21.9</v>
      </c>
      <c r="M27" s="15" t="s">
        <v>285</v>
      </c>
      <c r="N27" s="2">
        <v>20</v>
      </c>
      <c r="O27" s="15" t="s">
        <v>198</v>
      </c>
      <c r="P27" s="2">
        <v>19</v>
      </c>
      <c r="Q27" s="15" t="s">
        <v>198</v>
      </c>
      <c r="R27">
        <v>18.3</v>
      </c>
      <c r="S27" t="s">
        <v>198</v>
      </c>
      <c r="T27">
        <v>17.899999999999999</v>
      </c>
      <c r="U27" t="s">
        <v>198</v>
      </c>
      <c r="V27">
        <v>17.3</v>
      </c>
      <c r="W27" t="s">
        <v>198</v>
      </c>
      <c r="X27">
        <v>16</v>
      </c>
      <c r="Y27" t="s">
        <v>198</v>
      </c>
      <c r="Z27">
        <v>13.3</v>
      </c>
      <c r="AA27" t="s">
        <v>285</v>
      </c>
    </row>
    <row r="28" spans="2:27" x14ac:dyDescent="0.25">
      <c r="B28" t="s">
        <v>219</v>
      </c>
      <c r="C28" t="s">
        <v>220</v>
      </c>
      <c r="D28" s="2">
        <v>12.7</v>
      </c>
      <c r="E28" s="15" t="s">
        <v>198</v>
      </c>
      <c r="F28" s="2">
        <v>12.3</v>
      </c>
      <c r="G28" s="15" t="s">
        <v>198</v>
      </c>
      <c r="H28" s="2">
        <v>11.8</v>
      </c>
      <c r="I28" s="15" t="s">
        <v>198</v>
      </c>
      <c r="J28" s="2">
        <v>9.6999999999999993</v>
      </c>
      <c r="K28" s="15" t="s">
        <v>285</v>
      </c>
      <c r="L28" s="2">
        <v>8.8000000000000007</v>
      </c>
      <c r="M28" s="15" t="s">
        <v>285</v>
      </c>
      <c r="N28" s="2">
        <v>9.1999999999999993</v>
      </c>
      <c r="O28" s="15" t="s">
        <v>198</v>
      </c>
      <c r="P28" s="2">
        <v>8.8000000000000007</v>
      </c>
      <c r="Q28" s="15" t="s">
        <v>198</v>
      </c>
      <c r="R28">
        <v>8.8000000000000007</v>
      </c>
      <c r="S28" t="s">
        <v>198</v>
      </c>
      <c r="T28">
        <v>8.6999999999999993</v>
      </c>
      <c r="U28" t="s">
        <v>198</v>
      </c>
      <c r="V28">
        <v>8.1999999999999993</v>
      </c>
      <c r="W28" t="s">
        <v>198</v>
      </c>
      <c r="X28">
        <v>8</v>
      </c>
      <c r="Y28" t="s">
        <v>198</v>
      </c>
      <c r="Z28">
        <v>7.8</v>
      </c>
      <c r="AA28" t="s">
        <v>285</v>
      </c>
    </row>
    <row r="29" spans="2:27" x14ac:dyDescent="0.25">
      <c r="B29" t="s">
        <v>221</v>
      </c>
      <c r="C29" t="s">
        <v>222</v>
      </c>
      <c r="D29" s="2">
        <v>5.2</v>
      </c>
      <c r="E29" s="15" t="s">
        <v>285</v>
      </c>
      <c r="F29" s="2">
        <v>5</v>
      </c>
      <c r="G29" s="15" t="s">
        <v>198</v>
      </c>
      <c r="H29" s="2">
        <v>5.0999999999999996</v>
      </c>
      <c r="I29" s="15" t="s">
        <v>198</v>
      </c>
      <c r="J29" s="2">
        <v>4.5</v>
      </c>
      <c r="K29" s="15" t="s">
        <v>198</v>
      </c>
      <c r="L29" s="2">
        <v>2.8</v>
      </c>
      <c r="M29" s="15" t="s">
        <v>361</v>
      </c>
      <c r="N29" s="2">
        <v>2.8</v>
      </c>
      <c r="O29" s="15" t="s">
        <v>302</v>
      </c>
      <c r="P29" s="2">
        <v>2.8</v>
      </c>
      <c r="Q29" s="15" t="s">
        <v>302</v>
      </c>
      <c r="R29">
        <v>3.1</v>
      </c>
      <c r="S29" t="s">
        <v>198</v>
      </c>
      <c r="T29">
        <v>3.3</v>
      </c>
      <c r="U29" t="s">
        <v>198</v>
      </c>
      <c r="V29">
        <v>3</v>
      </c>
      <c r="W29" t="s">
        <v>302</v>
      </c>
      <c r="X29">
        <v>2.2000000000000002</v>
      </c>
      <c r="Y29" t="s">
        <v>302</v>
      </c>
      <c r="Z29">
        <v>2.4</v>
      </c>
      <c r="AA29" t="s">
        <v>361</v>
      </c>
    </row>
    <row r="30" spans="2:27" x14ac:dyDescent="0.25">
      <c r="B30" t="s">
        <v>223</v>
      </c>
      <c r="C30" t="s">
        <v>224</v>
      </c>
      <c r="D30" s="2">
        <v>18.600000000000001</v>
      </c>
      <c r="E30" s="15" t="s">
        <v>198</v>
      </c>
      <c r="F30" s="2">
        <v>17.8</v>
      </c>
      <c r="G30" s="15" t="s">
        <v>198</v>
      </c>
      <c r="H30" s="2">
        <v>17.3</v>
      </c>
      <c r="I30" s="15" t="s">
        <v>198</v>
      </c>
      <c r="J30" s="2">
        <v>16.8</v>
      </c>
      <c r="K30" s="15" t="s">
        <v>198</v>
      </c>
      <c r="L30" s="2">
        <v>15</v>
      </c>
      <c r="M30" s="15" t="s">
        <v>285</v>
      </c>
      <c r="N30" s="2">
        <v>14.7</v>
      </c>
      <c r="O30" s="15" t="s">
        <v>198</v>
      </c>
      <c r="P30" s="2">
        <v>13.8</v>
      </c>
      <c r="Q30" s="15" t="s">
        <v>198</v>
      </c>
      <c r="R30">
        <v>14</v>
      </c>
      <c r="S30" t="s">
        <v>198</v>
      </c>
      <c r="T30">
        <v>14.5</v>
      </c>
      <c r="U30" t="s">
        <v>198</v>
      </c>
      <c r="V30">
        <v>13.5</v>
      </c>
      <c r="W30" t="s">
        <v>198</v>
      </c>
      <c r="X30">
        <v>13.1</v>
      </c>
      <c r="Y30" t="s">
        <v>198</v>
      </c>
      <c r="Z30">
        <v>12.7</v>
      </c>
      <c r="AA30" t="s">
        <v>285</v>
      </c>
    </row>
    <row r="31" spans="2:27" x14ac:dyDescent="0.25">
      <c r="B31" t="s">
        <v>225</v>
      </c>
      <c r="C31" t="s">
        <v>226</v>
      </c>
      <c r="D31" s="2">
        <v>12.7</v>
      </c>
      <c r="E31" s="15" t="s">
        <v>198</v>
      </c>
      <c r="F31" s="2">
        <v>11.3</v>
      </c>
      <c r="G31" s="15" t="s">
        <v>198</v>
      </c>
      <c r="H31" s="2">
        <v>11.4</v>
      </c>
      <c r="I31" s="15" t="s">
        <v>198</v>
      </c>
      <c r="J31" s="2">
        <v>9.1</v>
      </c>
      <c r="K31" s="15" t="s">
        <v>198</v>
      </c>
      <c r="L31" s="2">
        <v>6.8</v>
      </c>
      <c r="M31" s="15" t="s">
        <v>285</v>
      </c>
      <c r="N31" s="2">
        <v>5.2</v>
      </c>
      <c r="O31" s="15" t="s">
        <v>198</v>
      </c>
      <c r="P31" s="2">
        <v>7.6</v>
      </c>
      <c r="Q31" s="15" t="s">
        <v>198</v>
      </c>
      <c r="R31">
        <v>8.5</v>
      </c>
      <c r="S31" t="s">
        <v>198</v>
      </c>
      <c r="T31">
        <v>7.8</v>
      </c>
      <c r="U31" t="s">
        <v>198</v>
      </c>
      <c r="V31">
        <v>9.1999999999999993</v>
      </c>
      <c r="W31" t="s">
        <v>198</v>
      </c>
      <c r="X31">
        <v>11.5</v>
      </c>
      <c r="Y31" t="s">
        <v>198</v>
      </c>
      <c r="Z31">
        <v>10.199999999999999</v>
      </c>
      <c r="AA31" t="s">
        <v>285</v>
      </c>
    </row>
    <row r="32" spans="2:27" x14ac:dyDescent="0.25">
      <c r="B32" t="s">
        <v>227</v>
      </c>
      <c r="C32" t="s">
        <v>228</v>
      </c>
      <c r="D32" s="2">
        <v>12.9</v>
      </c>
      <c r="E32" s="15" t="s">
        <v>198</v>
      </c>
      <c r="F32" s="2">
        <v>11.6</v>
      </c>
      <c r="G32" s="15" t="s">
        <v>198</v>
      </c>
      <c r="H32" s="2">
        <v>10.6</v>
      </c>
      <c r="I32" s="15" t="s">
        <v>198</v>
      </c>
      <c r="J32" s="2">
        <v>9.8000000000000007</v>
      </c>
      <c r="K32" s="15" t="s">
        <v>198</v>
      </c>
      <c r="L32" s="2">
        <v>8.5</v>
      </c>
      <c r="M32" s="15" t="s">
        <v>285</v>
      </c>
      <c r="N32" s="2">
        <v>9.9</v>
      </c>
      <c r="O32" s="15" t="s">
        <v>198</v>
      </c>
      <c r="P32" s="2">
        <v>10</v>
      </c>
      <c r="Q32" s="15" t="s">
        <v>198</v>
      </c>
      <c r="R32">
        <v>8.6</v>
      </c>
      <c r="S32" t="s">
        <v>198</v>
      </c>
      <c r="T32">
        <v>8.3000000000000007</v>
      </c>
      <c r="U32" t="s">
        <v>198</v>
      </c>
      <c r="V32">
        <v>8.6999999999999993</v>
      </c>
      <c r="W32" t="s">
        <v>198</v>
      </c>
      <c r="X32">
        <v>7.2</v>
      </c>
      <c r="Y32" t="s">
        <v>198</v>
      </c>
      <c r="Z32">
        <v>7.3</v>
      </c>
      <c r="AA32" t="s">
        <v>285</v>
      </c>
    </row>
    <row r="33" spans="2:27" x14ac:dyDescent="0.25">
      <c r="B33" t="s">
        <v>229</v>
      </c>
      <c r="C33" t="s">
        <v>230</v>
      </c>
      <c r="D33" s="2">
        <v>7.9</v>
      </c>
      <c r="E33" s="15" t="s">
        <v>198</v>
      </c>
      <c r="F33" s="2">
        <v>7.4</v>
      </c>
      <c r="G33" s="15" t="s">
        <v>198</v>
      </c>
      <c r="H33" s="2">
        <v>6.5</v>
      </c>
      <c r="I33" s="15" t="s">
        <v>198</v>
      </c>
      <c r="J33" s="2">
        <v>6.3</v>
      </c>
      <c r="K33" s="15" t="s">
        <v>198</v>
      </c>
      <c r="L33" s="2">
        <v>5.9</v>
      </c>
      <c r="M33" s="15" t="s">
        <v>285</v>
      </c>
      <c r="N33" s="2">
        <v>5.5</v>
      </c>
      <c r="O33" s="15" t="s">
        <v>198</v>
      </c>
      <c r="P33" s="2">
        <v>4.8</v>
      </c>
      <c r="Q33" s="15" t="s">
        <v>198</v>
      </c>
      <c r="R33">
        <v>5.4</v>
      </c>
      <c r="S33" t="s">
        <v>198</v>
      </c>
      <c r="T33">
        <v>4.5999999999999996</v>
      </c>
      <c r="U33" t="s">
        <v>198</v>
      </c>
      <c r="V33">
        <v>4</v>
      </c>
      <c r="W33" t="s">
        <v>198</v>
      </c>
      <c r="X33">
        <v>5.6</v>
      </c>
      <c r="Y33" t="s">
        <v>198</v>
      </c>
      <c r="Z33">
        <v>5.3</v>
      </c>
      <c r="AA33" t="s">
        <v>285</v>
      </c>
    </row>
    <row r="34" spans="2:27" x14ac:dyDescent="0.25">
      <c r="B34" t="s">
        <v>231</v>
      </c>
      <c r="C34" t="s">
        <v>232</v>
      </c>
      <c r="D34" s="2">
        <v>7.1</v>
      </c>
      <c r="E34" s="15" t="s">
        <v>198</v>
      </c>
      <c r="F34" s="2">
        <v>6.2</v>
      </c>
      <c r="G34" s="15" t="s">
        <v>198</v>
      </c>
      <c r="H34" s="2">
        <v>8.1</v>
      </c>
      <c r="I34" s="15" t="s">
        <v>198</v>
      </c>
      <c r="J34" s="2">
        <v>6.1</v>
      </c>
      <c r="K34" s="15" t="s">
        <v>198</v>
      </c>
      <c r="L34" s="2">
        <v>6.1</v>
      </c>
      <c r="M34" s="15" t="s">
        <v>285</v>
      </c>
      <c r="N34" s="2">
        <v>9.3000000000000007</v>
      </c>
      <c r="O34" s="15" t="s">
        <v>285</v>
      </c>
      <c r="P34" s="2">
        <v>5.5</v>
      </c>
      <c r="Q34" s="15" t="s">
        <v>198</v>
      </c>
      <c r="R34">
        <v>7.3</v>
      </c>
      <c r="S34" t="s">
        <v>198</v>
      </c>
      <c r="T34">
        <v>6.3</v>
      </c>
      <c r="U34" t="s">
        <v>198</v>
      </c>
      <c r="V34">
        <v>7.2</v>
      </c>
      <c r="W34" t="s">
        <v>198</v>
      </c>
      <c r="X34">
        <v>8.1999999999999993</v>
      </c>
      <c r="Y34" t="s">
        <v>198</v>
      </c>
      <c r="Z34">
        <v>9.3000000000000007</v>
      </c>
      <c r="AA34" t="s">
        <v>285</v>
      </c>
    </row>
    <row r="35" spans="2:27" x14ac:dyDescent="0.25">
      <c r="B35" t="s">
        <v>233</v>
      </c>
      <c r="C35" t="s">
        <v>234</v>
      </c>
      <c r="D35" s="2">
        <v>10.8</v>
      </c>
      <c r="E35" s="15" t="s">
        <v>198</v>
      </c>
      <c r="F35" s="2">
        <v>11.4</v>
      </c>
      <c r="G35" s="15" t="s">
        <v>198</v>
      </c>
      <c r="H35" s="2">
        <v>11.8</v>
      </c>
      <c r="I35" s="15" t="s">
        <v>198</v>
      </c>
      <c r="J35" s="2">
        <v>11.9</v>
      </c>
      <c r="K35" s="15" t="s">
        <v>198</v>
      </c>
      <c r="L35" s="2">
        <v>11.4</v>
      </c>
      <c r="M35" s="15" t="s">
        <v>285</v>
      </c>
      <c r="N35" s="2">
        <v>11.6</v>
      </c>
      <c r="O35" s="15" t="s">
        <v>285</v>
      </c>
      <c r="P35" s="2">
        <v>12.4</v>
      </c>
      <c r="Q35" s="15" t="s">
        <v>198</v>
      </c>
      <c r="R35">
        <v>12.5</v>
      </c>
      <c r="S35" t="s">
        <v>198</v>
      </c>
      <c r="T35">
        <v>12.5</v>
      </c>
      <c r="U35" t="s">
        <v>198</v>
      </c>
      <c r="V35">
        <v>11.8</v>
      </c>
      <c r="W35" t="s">
        <v>198</v>
      </c>
      <c r="X35">
        <v>12.1</v>
      </c>
      <c r="Y35" t="s">
        <v>198</v>
      </c>
      <c r="Z35">
        <v>12</v>
      </c>
      <c r="AA35" t="s">
        <v>285</v>
      </c>
    </row>
    <row r="36" spans="2:27" x14ac:dyDescent="0.25">
      <c r="B36" t="s">
        <v>235</v>
      </c>
      <c r="C36" t="s">
        <v>236</v>
      </c>
      <c r="D36" s="2">
        <v>21.4</v>
      </c>
      <c r="E36" s="15" t="s">
        <v>198</v>
      </c>
      <c r="F36" s="2">
        <v>18.8</v>
      </c>
      <c r="G36" s="15" t="s">
        <v>285</v>
      </c>
      <c r="H36" s="2">
        <v>18.100000000000001</v>
      </c>
      <c r="I36" s="15" t="s">
        <v>198</v>
      </c>
      <c r="J36" s="2">
        <v>17.100000000000001</v>
      </c>
      <c r="K36" s="15" t="s">
        <v>198</v>
      </c>
      <c r="L36" s="2">
        <v>17</v>
      </c>
      <c r="M36" s="15" t="s">
        <v>285</v>
      </c>
      <c r="N36" s="2">
        <v>16.3</v>
      </c>
      <c r="O36" s="15" t="s">
        <v>198</v>
      </c>
      <c r="P36" s="2">
        <v>15.6</v>
      </c>
      <c r="Q36" s="15" t="s">
        <v>198</v>
      </c>
      <c r="R36">
        <v>14</v>
      </c>
      <c r="S36" t="s">
        <v>285</v>
      </c>
      <c r="T36">
        <v>14</v>
      </c>
      <c r="U36" t="s">
        <v>198</v>
      </c>
      <c r="V36">
        <v>13.9</v>
      </c>
      <c r="W36" t="s">
        <v>198</v>
      </c>
      <c r="X36">
        <v>12.6</v>
      </c>
      <c r="Y36" t="s">
        <v>198</v>
      </c>
      <c r="Z36">
        <v>11</v>
      </c>
      <c r="AA36" t="s">
        <v>285</v>
      </c>
    </row>
    <row r="37" spans="2:27" x14ac:dyDescent="0.25">
      <c r="B37" t="s">
        <v>237</v>
      </c>
      <c r="C37" t="s">
        <v>238</v>
      </c>
      <c r="D37" s="2">
        <v>10.1</v>
      </c>
      <c r="E37" s="15" t="s">
        <v>198</v>
      </c>
      <c r="F37" s="2">
        <v>9.1999999999999993</v>
      </c>
      <c r="G37" s="15" t="s">
        <v>198</v>
      </c>
      <c r="H37" s="2">
        <v>8.9</v>
      </c>
      <c r="I37" s="15" t="s">
        <v>198</v>
      </c>
      <c r="J37" s="2">
        <v>9.3000000000000007</v>
      </c>
      <c r="K37" s="15" t="s">
        <v>285</v>
      </c>
      <c r="L37" s="2">
        <v>8.6999999999999993</v>
      </c>
      <c r="M37" s="15" t="s">
        <v>285</v>
      </c>
      <c r="N37" s="2">
        <v>8.1999999999999993</v>
      </c>
      <c r="O37" s="15" t="s">
        <v>198</v>
      </c>
      <c r="P37" s="2">
        <v>8</v>
      </c>
      <c r="Q37" s="15" t="s">
        <v>198</v>
      </c>
      <c r="R37">
        <v>7.1</v>
      </c>
      <c r="S37" t="s">
        <v>198</v>
      </c>
      <c r="T37">
        <v>7.3</v>
      </c>
      <c r="U37" t="s">
        <v>198</v>
      </c>
      <c r="V37">
        <v>7.5</v>
      </c>
      <c r="W37" t="s">
        <v>285</v>
      </c>
      <c r="X37">
        <v>7</v>
      </c>
      <c r="Y37" t="s">
        <v>198</v>
      </c>
      <c r="Z37">
        <v>5.3</v>
      </c>
      <c r="AA37" t="s">
        <v>285</v>
      </c>
    </row>
    <row r="38" spans="2:27" x14ac:dyDescent="0.25">
      <c r="B38" t="s">
        <v>239</v>
      </c>
      <c r="C38" t="s">
        <v>240</v>
      </c>
      <c r="D38" s="2">
        <v>8.3000000000000007</v>
      </c>
      <c r="E38" s="15" t="s">
        <v>198</v>
      </c>
      <c r="F38" s="2">
        <v>8.5</v>
      </c>
      <c r="G38" s="15" t="s">
        <v>198</v>
      </c>
      <c r="H38" s="2">
        <v>7.8</v>
      </c>
      <c r="I38" s="15" t="s">
        <v>198</v>
      </c>
      <c r="J38" s="2">
        <v>7.5</v>
      </c>
      <c r="K38" s="15" t="s">
        <v>198</v>
      </c>
      <c r="L38" s="2">
        <v>7</v>
      </c>
      <c r="M38" s="15" t="s">
        <v>285</v>
      </c>
      <c r="N38" s="2">
        <v>7.3</v>
      </c>
      <c r="O38" s="15" t="s">
        <v>198</v>
      </c>
      <c r="P38" s="2">
        <v>6.9</v>
      </c>
      <c r="Q38" s="15" t="s">
        <v>198</v>
      </c>
      <c r="R38">
        <v>7.4</v>
      </c>
      <c r="S38" t="s">
        <v>198</v>
      </c>
      <c r="T38">
        <v>7.3</v>
      </c>
      <c r="U38" t="s">
        <v>198</v>
      </c>
      <c r="V38">
        <v>7.8</v>
      </c>
      <c r="W38" t="s">
        <v>198</v>
      </c>
      <c r="X38">
        <v>8.1</v>
      </c>
      <c r="Y38" t="s">
        <v>198</v>
      </c>
      <c r="Z38">
        <v>8</v>
      </c>
      <c r="AA38" t="s">
        <v>285</v>
      </c>
    </row>
    <row r="39" spans="2:27" x14ac:dyDescent="0.25">
      <c r="B39" t="s">
        <v>241</v>
      </c>
      <c r="C39" t="s">
        <v>242</v>
      </c>
      <c r="D39" s="2">
        <v>5.4</v>
      </c>
      <c r="E39" s="15" t="s">
        <v>285</v>
      </c>
      <c r="F39" s="2">
        <v>5.6</v>
      </c>
      <c r="G39" s="15" t="s">
        <v>198</v>
      </c>
      <c r="H39" s="2">
        <v>5.7</v>
      </c>
      <c r="I39" s="15" t="s">
        <v>198</v>
      </c>
      <c r="J39" s="2">
        <v>5.6</v>
      </c>
      <c r="K39" s="15" t="s">
        <v>285</v>
      </c>
      <c r="L39" s="2">
        <v>5.4</v>
      </c>
      <c r="M39" s="15" t="s">
        <v>285</v>
      </c>
      <c r="N39" s="2">
        <v>5.3</v>
      </c>
      <c r="O39" s="15" t="s">
        <v>198</v>
      </c>
      <c r="P39" s="2">
        <v>5.2</v>
      </c>
      <c r="Q39" s="15" t="s">
        <v>198</v>
      </c>
      <c r="R39">
        <v>5</v>
      </c>
      <c r="S39" t="s">
        <v>198</v>
      </c>
      <c r="T39">
        <v>4.8</v>
      </c>
      <c r="U39" t="s">
        <v>285</v>
      </c>
      <c r="V39">
        <v>5.2</v>
      </c>
      <c r="W39" t="s">
        <v>198</v>
      </c>
      <c r="X39">
        <v>5.4</v>
      </c>
      <c r="Y39" t="s">
        <v>198</v>
      </c>
      <c r="Z39">
        <v>5.9</v>
      </c>
      <c r="AA39" t="s">
        <v>285</v>
      </c>
    </row>
    <row r="40" spans="2:27" x14ac:dyDescent="0.25">
      <c r="B40" t="s">
        <v>243</v>
      </c>
      <c r="C40" t="s">
        <v>244</v>
      </c>
      <c r="D40" s="2">
        <v>28.3</v>
      </c>
      <c r="E40" s="15" t="s">
        <v>198</v>
      </c>
      <c r="F40" s="2">
        <v>23</v>
      </c>
      <c r="G40" s="15" t="s">
        <v>285</v>
      </c>
      <c r="H40" s="2">
        <v>20.5</v>
      </c>
      <c r="I40" s="15" t="s">
        <v>198</v>
      </c>
      <c r="J40" s="2">
        <v>18.899999999999999</v>
      </c>
      <c r="K40" s="15" t="s">
        <v>198</v>
      </c>
      <c r="L40" s="2">
        <v>17.399999999999999</v>
      </c>
      <c r="M40" s="15" t="s">
        <v>285</v>
      </c>
      <c r="N40" s="2">
        <v>13.7</v>
      </c>
      <c r="O40" s="15" t="s">
        <v>198</v>
      </c>
      <c r="P40" s="2">
        <v>14</v>
      </c>
      <c r="Q40" s="15" t="s">
        <v>198</v>
      </c>
      <c r="R40">
        <v>12.6</v>
      </c>
      <c r="S40" t="s">
        <v>198</v>
      </c>
      <c r="T40">
        <v>11.8</v>
      </c>
      <c r="U40" t="s">
        <v>198</v>
      </c>
      <c r="V40">
        <v>10.6</v>
      </c>
      <c r="W40" t="s">
        <v>198</v>
      </c>
      <c r="X40">
        <v>8.9</v>
      </c>
      <c r="Y40" t="s">
        <v>198</v>
      </c>
      <c r="Z40">
        <v>5.9</v>
      </c>
      <c r="AA40" t="s">
        <v>285</v>
      </c>
    </row>
    <row r="41" spans="2:27" x14ac:dyDescent="0.25">
      <c r="B41" t="s">
        <v>245</v>
      </c>
      <c r="C41" t="s">
        <v>246</v>
      </c>
      <c r="D41" s="2">
        <v>19.3</v>
      </c>
      <c r="E41" s="15" t="s">
        <v>285</v>
      </c>
      <c r="F41" s="2">
        <v>18.100000000000001</v>
      </c>
      <c r="G41" s="15" t="s">
        <v>198</v>
      </c>
      <c r="H41" s="2">
        <v>17.8</v>
      </c>
      <c r="I41" s="15" t="s">
        <v>198</v>
      </c>
      <c r="J41" s="2">
        <v>17.3</v>
      </c>
      <c r="K41" s="15" t="s">
        <v>198</v>
      </c>
      <c r="L41" s="2">
        <v>18.100000000000001</v>
      </c>
      <c r="M41" s="15" t="s">
        <v>285</v>
      </c>
      <c r="N41" s="2">
        <v>19.100000000000001</v>
      </c>
      <c r="O41" s="15" t="s">
        <v>198</v>
      </c>
      <c r="P41" s="2">
        <v>18.5</v>
      </c>
      <c r="Q41" s="15" t="s">
        <v>198</v>
      </c>
      <c r="R41">
        <v>18.100000000000001</v>
      </c>
      <c r="S41" t="s">
        <v>198</v>
      </c>
      <c r="T41">
        <v>16.399999999999999</v>
      </c>
      <c r="U41" t="s">
        <v>198</v>
      </c>
      <c r="V41">
        <v>15.3</v>
      </c>
      <c r="W41" t="s">
        <v>198</v>
      </c>
      <c r="X41">
        <v>15.6</v>
      </c>
      <c r="Y41" t="s">
        <v>198</v>
      </c>
      <c r="Z41">
        <v>15.3</v>
      </c>
      <c r="AA41" t="s">
        <v>285</v>
      </c>
    </row>
    <row r="42" spans="2:27" x14ac:dyDescent="0.25">
      <c r="B42" t="s">
        <v>247</v>
      </c>
      <c r="C42" t="s">
        <v>248</v>
      </c>
      <c r="D42" s="2">
        <v>5</v>
      </c>
      <c r="E42" s="15" t="s">
        <v>198</v>
      </c>
      <c r="F42" s="2">
        <v>4.2</v>
      </c>
      <c r="G42" s="15" t="s">
        <v>198</v>
      </c>
      <c r="H42" s="2">
        <v>4.4000000000000004</v>
      </c>
      <c r="I42" s="15" t="s">
        <v>198</v>
      </c>
      <c r="J42" s="2">
        <v>3.9</v>
      </c>
      <c r="K42" s="15" t="s">
        <v>198</v>
      </c>
      <c r="L42" s="2">
        <v>4.4000000000000004</v>
      </c>
      <c r="M42" s="15" t="s">
        <v>285</v>
      </c>
      <c r="N42" s="2">
        <v>5</v>
      </c>
      <c r="O42" s="15" t="s">
        <v>198</v>
      </c>
      <c r="P42" s="2">
        <v>4.9000000000000004</v>
      </c>
      <c r="Q42" s="15" t="s">
        <v>198</v>
      </c>
      <c r="R42">
        <v>4.3</v>
      </c>
      <c r="S42" t="s">
        <v>198</v>
      </c>
      <c r="T42">
        <v>4.2</v>
      </c>
      <c r="U42" t="s">
        <v>198</v>
      </c>
      <c r="V42">
        <v>4.5999999999999996</v>
      </c>
      <c r="W42" t="s">
        <v>198</v>
      </c>
      <c r="X42">
        <v>4.0999999999999996</v>
      </c>
      <c r="Y42" t="s">
        <v>198</v>
      </c>
      <c r="Z42">
        <v>3.1</v>
      </c>
      <c r="AA42" t="s">
        <v>285</v>
      </c>
    </row>
    <row r="43" spans="2:27" x14ac:dyDescent="0.25">
      <c r="B43" t="s">
        <v>249</v>
      </c>
      <c r="C43" t="s">
        <v>250</v>
      </c>
      <c r="D43" s="2">
        <v>4.7</v>
      </c>
      <c r="E43" s="15" t="s">
        <v>198</v>
      </c>
      <c r="F43" s="2">
        <v>5.0999999999999996</v>
      </c>
      <c r="G43" s="15" t="s">
        <v>285</v>
      </c>
      <c r="H43" s="2">
        <v>5.3</v>
      </c>
      <c r="I43" s="15" t="s">
        <v>198</v>
      </c>
      <c r="J43" s="2">
        <v>6.4</v>
      </c>
      <c r="K43" s="15" t="s">
        <v>198</v>
      </c>
      <c r="L43" s="2">
        <v>6.7</v>
      </c>
      <c r="M43" s="15" t="s">
        <v>285</v>
      </c>
      <c r="N43" s="2">
        <v>6.9</v>
      </c>
      <c r="O43" s="15" t="s">
        <v>198</v>
      </c>
      <c r="P43" s="2">
        <v>7.4</v>
      </c>
      <c r="Q43" s="15" t="s">
        <v>198</v>
      </c>
      <c r="R43">
        <v>9.3000000000000007</v>
      </c>
      <c r="S43" t="s">
        <v>198</v>
      </c>
      <c r="T43">
        <v>8.6</v>
      </c>
      <c r="U43" t="s">
        <v>198</v>
      </c>
      <c r="V43">
        <v>8.3000000000000007</v>
      </c>
      <c r="W43" t="s">
        <v>198</v>
      </c>
      <c r="X43">
        <v>7.6</v>
      </c>
      <c r="Y43" t="s">
        <v>198</v>
      </c>
      <c r="Z43">
        <v>7.8</v>
      </c>
      <c r="AA43" t="s">
        <v>285</v>
      </c>
    </row>
    <row r="44" spans="2:27" x14ac:dyDescent="0.25">
      <c r="B44" t="s">
        <v>251</v>
      </c>
      <c r="C44" t="s">
        <v>252</v>
      </c>
      <c r="D44" s="2">
        <v>10.3</v>
      </c>
      <c r="E44" s="15" t="s">
        <v>198</v>
      </c>
      <c r="F44" s="2">
        <v>9.8000000000000007</v>
      </c>
      <c r="G44" s="15" t="s">
        <v>198</v>
      </c>
      <c r="H44" s="2">
        <v>8.9</v>
      </c>
      <c r="I44" s="15" t="s">
        <v>198</v>
      </c>
      <c r="J44" s="2">
        <v>9.3000000000000007</v>
      </c>
      <c r="K44" s="15" t="s">
        <v>198</v>
      </c>
      <c r="L44" s="2">
        <v>9.5</v>
      </c>
      <c r="M44" s="15" t="s">
        <v>285</v>
      </c>
      <c r="N44" s="2">
        <v>9.1999999999999993</v>
      </c>
      <c r="O44" s="15" t="s">
        <v>198</v>
      </c>
      <c r="P44" s="2">
        <v>7.9</v>
      </c>
      <c r="Q44" s="15" t="s">
        <v>198</v>
      </c>
      <c r="R44">
        <v>8.1999999999999993</v>
      </c>
      <c r="S44" t="s">
        <v>198</v>
      </c>
      <c r="T44">
        <v>8.3000000000000007</v>
      </c>
      <c r="U44" t="s">
        <v>198</v>
      </c>
      <c r="V44">
        <v>7.3</v>
      </c>
      <c r="W44" t="s">
        <v>198</v>
      </c>
      <c r="X44">
        <v>8.1999999999999993</v>
      </c>
      <c r="Y44" t="s">
        <v>198</v>
      </c>
      <c r="Z44">
        <v>8.1999999999999993</v>
      </c>
      <c r="AA44" t="s">
        <v>285</v>
      </c>
    </row>
    <row r="45" spans="2:27" x14ac:dyDescent="0.25">
      <c r="B45" t="s">
        <v>253</v>
      </c>
      <c r="C45" t="s">
        <v>254</v>
      </c>
      <c r="D45" s="2">
        <v>6.5</v>
      </c>
      <c r="E45" s="15" t="s">
        <v>198</v>
      </c>
      <c r="F45" s="2">
        <v>6.6</v>
      </c>
      <c r="G45" s="15" t="s">
        <v>198</v>
      </c>
      <c r="H45" s="2">
        <v>7.5</v>
      </c>
      <c r="I45" s="15" t="s">
        <v>198</v>
      </c>
      <c r="J45" s="2">
        <v>7.1</v>
      </c>
      <c r="K45" s="15" t="s">
        <v>198</v>
      </c>
      <c r="L45" s="2">
        <v>6.7</v>
      </c>
      <c r="M45" s="15" t="s">
        <v>285</v>
      </c>
      <c r="N45" s="2">
        <v>7</v>
      </c>
      <c r="O45" s="15" t="s">
        <v>198</v>
      </c>
      <c r="P45" s="2">
        <v>7.4</v>
      </c>
      <c r="Q45" s="15" t="s">
        <v>198</v>
      </c>
      <c r="R45">
        <v>7.7</v>
      </c>
      <c r="S45" t="s">
        <v>198</v>
      </c>
      <c r="T45">
        <v>7.5</v>
      </c>
      <c r="U45" t="s">
        <v>285</v>
      </c>
      <c r="V45">
        <v>6.5</v>
      </c>
      <c r="W45" t="s">
        <v>198</v>
      </c>
      <c r="X45">
        <v>7.7</v>
      </c>
      <c r="Y45" t="s">
        <v>198</v>
      </c>
      <c r="Z45">
        <v>8.4</v>
      </c>
      <c r="AA45" t="s">
        <v>285</v>
      </c>
    </row>
    <row r="46" spans="2:27" x14ac:dyDescent="0.25">
      <c r="B46" t="s">
        <v>255</v>
      </c>
      <c r="C46" s="13" t="s">
        <v>256</v>
      </c>
      <c r="D46" s="2">
        <v>22.6</v>
      </c>
      <c r="E46" s="15" t="s">
        <v>198</v>
      </c>
      <c r="F46" s="2">
        <v>19.7</v>
      </c>
      <c r="G46" s="15" t="s">
        <v>198</v>
      </c>
      <c r="H46" s="2">
        <v>20.100000000000001</v>
      </c>
      <c r="I46" s="15" t="s">
        <v>198</v>
      </c>
      <c r="J46" s="2">
        <v>20.5</v>
      </c>
      <c r="K46" s="15" t="s">
        <v>198</v>
      </c>
      <c r="L46" s="2">
        <v>19.100000000000001</v>
      </c>
      <c r="M46" s="15" t="s">
        <v>285</v>
      </c>
      <c r="N46" s="2">
        <v>18.8</v>
      </c>
      <c r="O46" s="15" t="s">
        <v>198</v>
      </c>
      <c r="P46" s="2">
        <v>19.8</v>
      </c>
      <c r="Q46" s="15" t="s">
        <v>198</v>
      </c>
      <c r="R46">
        <v>17.8</v>
      </c>
      <c r="S46" t="s">
        <v>198</v>
      </c>
      <c r="T46">
        <v>21.5</v>
      </c>
      <c r="U46" t="s">
        <v>198</v>
      </c>
      <c r="V46">
        <v>17.899999999999999</v>
      </c>
      <c r="W46" t="s">
        <v>198</v>
      </c>
      <c r="X46">
        <v>14.8</v>
      </c>
      <c r="Y46" t="s">
        <v>285</v>
      </c>
      <c r="Z46">
        <v>14.4</v>
      </c>
      <c r="AA46" t="s">
        <v>285</v>
      </c>
    </row>
    <row r="47" spans="2:27" x14ac:dyDescent="0.25">
      <c r="B47" t="s">
        <v>257</v>
      </c>
      <c r="C47" s="13" t="s">
        <v>258</v>
      </c>
      <c r="D47" s="2">
        <v>17.399999999999999</v>
      </c>
      <c r="E47" s="15" t="s">
        <v>198</v>
      </c>
      <c r="F47" s="2">
        <v>16.600000000000001</v>
      </c>
      <c r="G47" s="15" t="s">
        <v>198</v>
      </c>
      <c r="H47" s="2">
        <v>14.8</v>
      </c>
      <c r="I47" s="15" t="s">
        <v>198</v>
      </c>
      <c r="J47" s="2">
        <v>13.7</v>
      </c>
      <c r="K47" s="15" t="s">
        <v>198</v>
      </c>
      <c r="L47" s="2">
        <v>11.7</v>
      </c>
      <c r="M47" s="15" t="s">
        <v>285</v>
      </c>
      <c r="N47" s="2">
        <v>10.199999999999999</v>
      </c>
      <c r="O47" s="15" t="s">
        <v>198</v>
      </c>
      <c r="P47" s="2">
        <v>10.9</v>
      </c>
      <c r="Q47" s="15" t="s">
        <v>198</v>
      </c>
      <c r="R47">
        <v>10.4</v>
      </c>
      <c r="S47" t="s">
        <v>198</v>
      </c>
      <c r="T47">
        <v>9.9</v>
      </c>
      <c r="U47" t="s">
        <v>198</v>
      </c>
      <c r="V47">
        <v>9.9</v>
      </c>
      <c r="W47" t="s">
        <v>198</v>
      </c>
      <c r="X47">
        <v>9.9</v>
      </c>
      <c r="Y47" t="s">
        <v>198</v>
      </c>
      <c r="Z47">
        <v>12.3</v>
      </c>
      <c r="AA47" t="s">
        <v>285</v>
      </c>
    </row>
    <row r="48" spans="2:27" x14ac:dyDescent="0.25">
      <c r="B48" t="s">
        <v>259</v>
      </c>
      <c r="C48" s="13" t="s">
        <v>260</v>
      </c>
      <c r="D48" s="2">
        <v>6.7</v>
      </c>
      <c r="E48" s="15" t="s">
        <v>285</v>
      </c>
      <c r="F48" s="2">
        <v>6.3</v>
      </c>
      <c r="G48" s="15" t="s">
        <v>198</v>
      </c>
      <c r="H48" s="2">
        <v>5.5</v>
      </c>
      <c r="I48" s="15" t="s">
        <v>198</v>
      </c>
      <c r="J48" s="2">
        <v>5.6</v>
      </c>
      <c r="K48" s="15" t="s">
        <v>198</v>
      </c>
      <c r="L48" s="2">
        <v>5.6</v>
      </c>
      <c r="M48" s="15" t="s">
        <v>285</v>
      </c>
      <c r="N48" s="2">
        <v>5.2</v>
      </c>
      <c r="O48" s="15" t="s">
        <v>198</v>
      </c>
      <c r="P48" s="2">
        <v>4.9000000000000004</v>
      </c>
      <c r="Q48" s="15" t="s">
        <v>198</v>
      </c>
      <c r="R48">
        <v>4.5</v>
      </c>
      <c r="S48" t="s">
        <v>198</v>
      </c>
      <c r="T48">
        <v>4.4000000000000004</v>
      </c>
      <c r="U48" t="s">
        <v>198</v>
      </c>
      <c r="V48">
        <v>4.4000000000000004</v>
      </c>
      <c r="W48" t="s">
        <v>198</v>
      </c>
      <c r="X48">
        <v>4</v>
      </c>
      <c r="Y48" t="s">
        <v>198</v>
      </c>
      <c r="Z48">
        <v>4.9000000000000004</v>
      </c>
      <c r="AA48" t="s">
        <v>285</v>
      </c>
    </row>
    <row r="49" spans="1:27" x14ac:dyDescent="0.25">
      <c r="B49" t="s">
        <v>261</v>
      </c>
      <c r="C49" s="13" t="s">
        <v>262</v>
      </c>
      <c r="D49" s="2">
        <v>14.8</v>
      </c>
      <c r="E49" s="15" t="s">
        <v>285</v>
      </c>
      <c r="F49" s="2">
        <v>14.9</v>
      </c>
      <c r="G49" s="15" t="s">
        <v>285</v>
      </c>
      <c r="H49" s="2">
        <v>13.4</v>
      </c>
      <c r="I49" s="15" t="s">
        <v>198</v>
      </c>
      <c r="J49" s="2">
        <v>12.4</v>
      </c>
      <c r="K49" s="15" t="s">
        <v>198</v>
      </c>
      <c r="L49" s="2">
        <v>11.8</v>
      </c>
      <c r="M49" s="15" t="s">
        <v>285</v>
      </c>
      <c r="N49" s="2">
        <v>10.8</v>
      </c>
      <c r="O49" s="15" t="s">
        <v>198</v>
      </c>
      <c r="P49" s="2">
        <v>11.2</v>
      </c>
      <c r="Q49" s="15" t="s">
        <v>198</v>
      </c>
      <c r="R49">
        <v>10.6</v>
      </c>
      <c r="S49" t="s">
        <v>198</v>
      </c>
      <c r="T49">
        <v>10.7</v>
      </c>
      <c r="U49" t="s">
        <v>198</v>
      </c>
      <c r="V49">
        <v>10.9</v>
      </c>
      <c r="W49" t="s">
        <v>198</v>
      </c>
      <c r="X49" t="s">
        <v>199</v>
      </c>
      <c r="Y49" t="s">
        <v>198</v>
      </c>
      <c r="Z49" t="s">
        <v>199</v>
      </c>
      <c r="AA49" t="s">
        <v>198</v>
      </c>
    </row>
    <row r="50" spans="1:27" x14ac:dyDescent="0.25">
      <c r="B50" t="s">
        <v>263</v>
      </c>
      <c r="C50" s="13" t="s">
        <v>264</v>
      </c>
      <c r="D50" s="2" t="s">
        <v>199</v>
      </c>
      <c r="E50" s="15" t="s">
        <v>198</v>
      </c>
      <c r="F50" s="2">
        <v>7.2</v>
      </c>
      <c r="G50" s="15" t="s">
        <v>198</v>
      </c>
      <c r="H50" s="2">
        <v>6.7</v>
      </c>
      <c r="I50" s="15" t="s">
        <v>198</v>
      </c>
      <c r="J50" s="2">
        <v>5.6</v>
      </c>
      <c r="K50" s="15" t="s">
        <v>198</v>
      </c>
      <c r="L50" s="2">
        <v>5.0999999999999996</v>
      </c>
      <c r="M50" s="15" t="s">
        <v>285</v>
      </c>
      <c r="N50" s="2">
        <v>5.7</v>
      </c>
      <c r="O50" s="15" t="s">
        <v>198</v>
      </c>
      <c r="P50" s="2">
        <v>5.5</v>
      </c>
      <c r="Q50" s="15" t="s">
        <v>198</v>
      </c>
      <c r="R50">
        <v>5.4</v>
      </c>
      <c r="S50" t="s">
        <v>198</v>
      </c>
      <c r="T50">
        <v>4.5999999999999996</v>
      </c>
      <c r="U50" t="s">
        <v>198</v>
      </c>
      <c r="V50">
        <v>5</v>
      </c>
      <c r="W50" t="s">
        <v>198</v>
      </c>
      <c r="X50">
        <v>3.6</v>
      </c>
      <c r="Y50" t="s">
        <v>198</v>
      </c>
      <c r="Z50" t="s">
        <v>199</v>
      </c>
      <c r="AA50" t="s">
        <v>198</v>
      </c>
    </row>
    <row r="51" spans="1:27" x14ac:dyDescent="0.25">
      <c r="B51" t="s">
        <v>265</v>
      </c>
      <c r="C51" s="13" t="s">
        <v>266</v>
      </c>
      <c r="D51" s="2">
        <v>15.5</v>
      </c>
      <c r="E51" s="15" t="s">
        <v>198</v>
      </c>
      <c r="F51" s="2">
        <v>13.5</v>
      </c>
      <c r="G51" s="15" t="s">
        <v>198</v>
      </c>
      <c r="H51" s="2">
        <v>11.7</v>
      </c>
      <c r="I51" s="15" t="s">
        <v>198</v>
      </c>
      <c r="J51" s="2">
        <v>11.4</v>
      </c>
      <c r="K51" s="15" t="s">
        <v>198</v>
      </c>
      <c r="L51" s="2">
        <v>12.5</v>
      </c>
      <c r="M51" s="15" t="s">
        <v>285</v>
      </c>
      <c r="N51" s="2">
        <v>11.4</v>
      </c>
      <c r="O51" s="15" t="s">
        <v>198</v>
      </c>
      <c r="P51" s="2">
        <v>9.9</v>
      </c>
      <c r="Q51" s="15" t="s">
        <v>198</v>
      </c>
      <c r="R51">
        <v>8.5</v>
      </c>
      <c r="S51" t="s">
        <v>198</v>
      </c>
      <c r="T51">
        <v>7.1</v>
      </c>
      <c r="U51" t="s">
        <v>198</v>
      </c>
      <c r="V51">
        <v>7.1</v>
      </c>
      <c r="W51" t="s">
        <v>198</v>
      </c>
      <c r="X51">
        <v>5.7</v>
      </c>
      <c r="Y51" t="s">
        <v>198</v>
      </c>
      <c r="Z51" t="s">
        <v>199</v>
      </c>
      <c r="AA51" t="s">
        <v>198</v>
      </c>
    </row>
    <row r="52" spans="1:27" x14ac:dyDescent="0.25">
      <c r="B52" t="s">
        <v>267</v>
      </c>
      <c r="C52" s="13" t="s">
        <v>268</v>
      </c>
      <c r="D52">
        <v>8.3000000000000007</v>
      </c>
      <c r="E52" t="s">
        <v>198</v>
      </c>
      <c r="F52">
        <v>8.5</v>
      </c>
      <c r="G52" t="s">
        <v>198</v>
      </c>
      <c r="H52">
        <v>8.1</v>
      </c>
      <c r="I52" t="s">
        <v>198</v>
      </c>
      <c r="J52">
        <v>8.9</v>
      </c>
      <c r="K52" t="s">
        <v>198</v>
      </c>
      <c r="L52">
        <v>8.4</v>
      </c>
      <c r="M52" t="s">
        <v>285</v>
      </c>
      <c r="N52">
        <v>7.5</v>
      </c>
      <c r="O52" t="s">
        <v>198</v>
      </c>
      <c r="P52">
        <v>7</v>
      </c>
      <c r="Q52" t="s">
        <v>198</v>
      </c>
      <c r="R52">
        <v>6.2</v>
      </c>
      <c r="S52" t="s">
        <v>198</v>
      </c>
      <c r="T52">
        <v>6.8</v>
      </c>
      <c r="U52" t="s">
        <v>198</v>
      </c>
      <c r="V52">
        <v>6.6</v>
      </c>
      <c r="W52" t="s">
        <v>198</v>
      </c>
      <c r="X52">
        <v>5.6</v>
      </c>
      <c r="Y52" t="s">
        <v>198</v>
      </c>
      <c r="Z52">
        <v>6.3</v>
      </c>
      <c r="AA52" t="s">
        <v>285</v>
      </c>
    </row>
    <row r="53" spans="1:27" x14ac:dyDescent="0.25">
      <c r="B53" t="s">
        <v>269</v>
      </c>
      <c r="C53" s="13" t="s">
        <v>520</v>
      </c>
      <c r="D53">
        <v>43.1</v>
      </c>
      <c r="E53" t="s">
        <v>198</v>
      </c>
      <c r="F53">
        <v>41.9</v>
      </c>
      <c r="G53" t="s">
        <v>198</v>
      </c>
      <c r="H53">
        <v>39.6</v>
      </c>
      <c r="I53" t="s">
        <v>198</v>
      </c>
      <c r="J53">
        <v>37.5</v>
      </c>
      <c r="K53" t="s">
        <v>198</v>
      </c>
      <c r="L53">
        <v>38.299999999999997</v>
      </c>
      <c r="M53" t="s">
        <v>285</v>
      </c>
      <c r="N53">
        <v>36.4</v>
      </c>
      <c r="O53" t="s">
        <v>198</v>
      </c>
      <c r="P53">
        <v>34.299999999999997</v>
      </c>
      <c r="Q53" t="s">
        <v>198</v>
      </c>
      <c r="R53">
        <v>32.5</v>
      </c>
      <c r="S53" t="s">
        <v>198</v>
      </c>
      <c r="T53">
        <v>31</v>
      </c>
      <c r="U53" t="s">
        <v>198</v>
      </c>
      <c r="V53">
        <v>28.7</v>
      </c>
      <c r="W53" t="s">
        <v>198</v>
      </c>
      <c r="X53">
        <v>26.7</v>
      </c>
      <c r="Y53" t="s">
        <v>198</v>
      </c>
      <c r="Z53" t="s">
        <v>199</v>
      </c>
      <c r="AA53" t="s">
        <v>198</v>
      </c>
    </row>
    <row r="55" spans="1:27" s="10" customFormat="1" x14ac:dyDescent="0.25">
      <c r="A55" s="10" t="s">
        <v>270</v>
      </c>
    </row>
    <row r="57" spans="1:27" x14ac:dyDescent="0.25">
      <c r="B57" t="s">
        <v>271</v>
      </c>
    </row>
    <row r="58" spans="1:27" x14ac:dyDescent="0.25">
      <c r="C58" t="s">
        <v>272</v>
      </c>
      <c r="D58" t="s">
        <v>273</v>
      </c>
      <c r="F58" t="s">
        <v>274</v>
      </c>
    </row>
    <row r="59" spans="1:27" x14ac:dyDescent="0.25">
      <c r="C59" t="s">
        <v>469</v>
      </c>
      <c r="D59" t="s">
        <v>470</v>
      </c>
      <c r="F59" s="4">
        <v>44707</v>
      </c>
    </row>
    <row r="61" spans="1:27" x14ac:dyDescent="0.25">
      <c r="A61" s="10" t="s">
        <v>277</v>
      </c>
    </row>
    <row r="62" spans="1:27" x14ac:dyDescent="0.25">
      <c r="A62" s="10"/>
    </row>
    <row r="63" spans="1:27" x14ac:dyDescent="0.25">
      <c r="B63" t="s">
        <v>279</v>
      </c>
      <c r="C63" t="s">
        <v>280</v>
      </c>
    </row>
    <row r="64" spans="1:27" x14ac:dyDescent="0.25">
      <c r="C64">
        <v>1</v>
      </c>
      <c r="D64" t="s">
        <v>371</v>
      </c>
    </row>
    <row r="66" spans="1:5" x14ac:dyDescent="0.25">
      <c r="B66" t="s">
        <v>314</v>
      </c>
      <c r="C66" t="s">
        <v>338</v>
      </c>
    </row>
    <row r="67" spans="1:5" x14ac:dyDescent="0.25">
      <c r="C67">
        <v>1</v>
      </c>
      <c r="D67" t="s">
        <v>358</v>
      </c>
    </row>
    <row r="69" spans="1:5" x14ac:dyDescent="0.25">
      <c r="A69" s="10" t="s">
        <v>282</v>
      </c>
    </row>
    <row r="71" spans="1:5" x14ac:dyDescent="0.25">
      <c r="B71" s="13" t="s">
        <v>283</v>
      </c>
      <c r="D71" s="13" t="s">
        <v>284</v>
      </c>
    </row>
    <row r="72" spans="1:5" x14ac:dyDescent="0.25">
      <c r="B72" s="13" t="s">
        <v>285</v>
      </c>
      <c r="C72" s="13" t="s">
        <v>286</v>
      </c>
      <c r="D72" s="13" t="s">
        <v>199</v>
      </c>
      <c r="E72" s="13" t="s">
        <v>287</v>
      </c>
    </row>
    <row r="73" spans="1:5" x14ac:dyDescent="0.25">
      <c r="B73" s="13" t="s">
        <v>288</v>
      </c>
      <c r="C73" s="13" t="s">
        <v>289</v>
      </c>
    </row>
    <row r="74" spans="1:5" x14ac:dyDescent="0.25">
      <c r="B74" s="13" t="s">
        <v>200</v>
      </c>
      <c r="C74" s="13" t="s">
        <v>290</v>
      </c>
    </row>
    <row r="75" spans="1:5" x14ac:dyDescent="0.25">
      <c r="B75" s="13" t="s">
        <v>291</v>
      </c>
      <c r="C75" s="13" t="s">
        <v>292</v>
      </c>
    </row>
    <row r="76" spans="1:5" x14ac:dyDescent="0.25">
      <c r="B76" s="13" t="s">
        <v>293</v>
      </c>
      <c r="C76" s="13" t="s">
        <v>294</v>
      </c>
    </row>
    <row r="77" spans="1:5" x14ac:dyDescent="0.25">
      <c r="B77" s="13" t="s">
        <v>50</v>
      </c>
      <c r="C77" s="13" t="s">
        <v>295</v>
      </c>
    </row>
    <row r="78" spans="1:5" x14ac:dyDescent="0.25">
      <c r="B78" s="13" t="s">
        <v>296</v>
      </c>
      <c r="C78" s="13" t="s">
        <v>297</v>
      </c>
    </row>
    <row r="79" spans="1:5" x14ac:dyDescent="0.25">
      <c r="B79" s="13" t="s">
        <v>298</v>
      </c>
      <c r="C79" s="13" t="s">
        <v>299</v>
      </c>
    </row>
    <row r="80" spans="1:5" x14ac:dyDescent="0.25">
      <c r="B80" s="13" t="s">
        <v>300</v>
      </c>
      <c r="C80" s="13" t="s">
        <v>301</v>
      </c>
    </row>
    <row r="81" spans="2:3" x14ac:dyDescent="0.25">
      <c r="B81" s="13" t="s">
        <v>302</v>
      </c>
      <c r="C81" s="13" t="s">
        <v>303</v>
      </c>
    </row>
    <row r="82" spans="2:3" x14ac:dyDescent="0.25">
      <c r="B82" s="13" t="s">
        <v>304</v>
      </c>
      <c r="C82" s="13" t="s">
        <v>305</v>
      </c>
    </row>
    <row r="83" spans="2:3" x14ac:dyDescent="0.25">
      <c r="B83" s="13" t="s">
        <v>445</v>
      </c>
      <c r="C83" s="13" t="s">
        <v>307</v>
      </c>
    </row>
  </sheetData>
  <mergeCells count="13">
    <mergeCell ref="Z16:AA16"/>
    <mergeCell ref="L16:M16"/>
    <mergeCell ref="B16:C16"/>
    <mergeCell ref="D16:E16"/>
    <mergeCell ref="F16:G16"/>
    <mergeCell ref="H16:I16"/>
    <mergeCell ref="J16:K16"/>
    <mergeCell ref="R16:S16"/>
    <mergeCell ref="T16:U16"/>
    <mergeCell ref="V16:W16"/>
    <mergeCell ref="X16:Y16"/>
    <mergeCell ref="N16:O16"/>
    <mergeCell ref="P16:Q16"/>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A83"/>
  <sheetViews>
    <sheetView workbookViewId="0">
      <selection activeCell="C55" sqref="C55"/>
    </sheetView>
  </sheetViews>
  <sheetFormatPr defaultRowHeight="15" x14ac:dyDescent="0.25"/>
  <cols>
    <col min="3" max="3" width="42" customWidth="1"/>
    <col min="6" max="6" width="10.140625" bestFit="1" customWidth="1"/>
  </cols>
  <sheetData>
    <row r="2" spans="1:27" x14ac:dyDescent="0.25">
      <c r="A2" t="s">
        <v>186</v>
      </c>
      <c r="D2" s="1"/>
      <c r="E2" s="1"/>
    </row>
    <row r="3" spans="1:27" x14ac:dyDescent="0.25">
      <c r="B3" t="s">
        <v>187</v>
      </c>
    </row>
    <row r="4" spans="1:27" x14ac:dyDescent="0.25">
      <c r="C4" t="str">
        <f>ReadMe!A61</f>
        <v>Ind3020</v>
      </c>
    </row>
    <row r="5" spans="1:27" x14ac:dyDescent="0.25">
      <c r="B5" t="s">
        <v>26</v>
      </c>
    </row>
    <row r="6" spans="1:27" x14ac:dyDescent="0.25">
      <c r="C6" t="str">
        <f>ReadMe!C61</f>
        <v>30-34 year-olds with tertiary attainment (%)</v>
      </c>
    </row>
    <row r="7" spans="1:27" x14ac:dyDescent="0.25">
      <c r="B7" t="s">
        <v>186</v>
      </c>
      <c r="G7" t="s">
        <v>30</v>
      </c>
    </row>
    <row r="8" spans="1:27" x14ac:dyDescent="0.25">
      <c r="C8" s="35" t="s">
        <v>471</v>
      </c>
      <c r="H8" t="str">
        <f>ReadMe!G61</f>
        <v>Key Indicators on VET</v>
      </c>
    </row>
    <row r="9" spans="1:27" x14ac:dyDescent="0.25">
      <c r="B9" t="s">
        <v>31</v>
      </c>
      <c r="D9" t="s">
        <v>189</v>
      </c>
      <c r="G9" t="s">
        <v>33</v>
      </c>
      <c r="L9" t="s">
        <v>34</v>
      </c>
    </row>
    <row r="10" spans="1:27" x14ac:dyDescent="0.25">
      <c r="C10" t="str">
        <f>ReadMe!H61</f>
        <v>Employment and transitions background</v>
      </c>
      <c r="D10" t="str">
        <f>ReadMe!I61</f>
        <v>Employment and transitions background</v>
      </c>
      <c r="H10">
        <f>ReadMe!J61</f>
        <v>0</v>
      </c>
      <c r="M10">
        <f>ReadMe!K61</f>
        <v>0</v>
      </c>
    </row>
    <row r="11" spans="1:27" x14ac:dyDescent="0.25">
      <c r="B11" t="s">
        <v>190</v>
      </c>
    </row>
    <row r="12" spans="1:27" x14ac:dyDescent="0.25">
      <c r="C12" t="s">
        <v>335</v>
      </c>
    </row>
    <row r="14" spans="1:27" x14ac:dyDescent="0.25">
      <c r="A14" t="s">
        <v>192</v>
      </c>
      <c r="D14" s="1"/>
      <c r="E14" s="1"/>
    </row>
    <row r="16" spans="1:27" x14ac:dyDescent="0.25">
      <c r="B16" s="87" t="s">
        <v>193</v>
      </c>
      <c r="C16" s="87"/>
      <c r="D16" s="87">
        <v>2010</v>
      </c>
      <c r="E16" s="87"/>
      <c r="F16" s="87">
        <v>2011</v>
      </c>
      <c r="G16" s="87"/>
      <c r="H16" s="87">
        <v>2012</v>
      </c>
      <c r="I16" s="87"/>
      <c r="J16" s="87">
        <v>2013</v>
      </c>
      <c r="K16" s="87"/>
      <c r="L16" s="87">
        <v>2014</v>
      </c>
      <c r="M16" s="87"/>
      <c r="N16" s="87">
        <v>2015</v>
      </c>
      <c r="O16" s="87"/>
      <c r="P16" s="87">
        <v>2016</v>
      </c>
      <c r="Q16" s="87"/>
      <c r="R16" s="87">
        <v>2017</v>
      </c>
      <c r="S16" s="87"/>
      <c r="T16" s="87">
        <v>2018</v>
      </c>
      <c r="U16" s="87"/>
      <c r="V16" s="87">
        <v>2019</v>
      </c>
      <c r="W16" s="87"/>
      <c r="X16" s="87">
        <v>2020</v>
      </c>
      <c r="Y16" s="87"/>
      <c r="Z16" s="87">
        <v>2021</v>
      </c>
      <c r="AA16" s="87"/>
    </row>
    <row r="17" spans="2:27" x14ac:dyDescent="0.25">
      <c r="B17" s="9"/>
      <c r="C17" s="9"/>
      <c r="D17" s="22" t="s">
        <v>194</v>
      </c>
      <c r="E17" s="22" t="s">
        <v>195</v>
      </c>
      <c r="F17" s="22" t="s">
        <v>194</v>
      </c>
      <c r="G17" s="22" t="s">
        <v>195</v>
      </c>
      <c r="H17" s="22" t="s">
        <v>194</v>
      </c>
      <c r="I17" s="22" t="s">
        <v>195</v>
      </c>
      <c r="J17" s="22" t="s">
        <v>194</v>
      </c>
      <c r="K17" s="22" t="s">
        <v>195</v>
      </c>
      <c r="L17" s="22" t="s">
        <v>194</v>
      </c>
      <c r="M17" s="22" t="s">
        <v>195</v>
      </c>
      <c r="N17" s="22" t="s">
        <v>194</v>
      </c>
      <c r="O17" s="22" t="s">
        <v>195</v>
      </c>
      <c r="P17" s="22" t="s">
        <v>194</v>
      </c>
      <c r="Q17" s="22" t="s">
        <v>195</v>
      </c>
      <c r="R17" s="22" t="s">
        <v>194</v>
      </c>
      <c r="S17" s="22" t="s">
        <v>195</v>
      </c>
      <c r="T17" s="22" t="s">
        <v>194</v>
      </c>
      <c r="U17" s="22" t="s">
        <v>195</v>
      </c>
      <c r="V17" s="22" t="s">
        <v>194</v>
      </c>
      <c r="W17" s="22" t="s">
        <v>195</v>
      </c>
      <c r="X17" s="22" t="s">
        <v>194</v>
      </c>
      <c r="Y17" s="22" t="s">
        <v>195</v>
      </c>
      <c r="Z17" s="22" t="s">
        <v>194</v>
      </c>
      <c r="AA17" s="22" t="s">
        <v>195</v>
      </c>
    </row>
    <row r="18" spans="2:27" x14ac:dyDescent="0.25">
      <c r="B18" t="s">
        <v>196</v>
      </c>
      <c r="C18" t="s">
        <v>197</v>
      </c>
      <c r="D18" s="2">
        <v>32.6</v>
      </c>
      <c r="E18" s="16" t="s">
        <v>198</v>
      </c>
      <c r="F18" s="2">
        <v>33.4</v>
      </c>
      <c r="G18" s="16" t="s">
        <v>198</v>
      </c>
      <c r="H18" s="2">
        <v>34.5</v>
      </c>
      <c r="I18" s="16" t="s">
        <v>198</v>
      </c>
      <c r="J18" s="2">
        <v>35.6</v>
      </c>
      <c r="K18" s="16" t="s">
        <v>198</v>
      </c>
      <c r="L18" s="2">
        <v>36.5</v>
      </c>
      <c r="M18" s="16" t="s">
        <v>285</v>
      </c>
      <c r="N18" s="2">
        <v>37.299999999999997</v>
      </c>
      <c r="O18" s="16" t="s">
        <v>198</v>
      </c>
      <c r="P18" s="2">
        <v>37.799999999999997</v>
      </c>
      <c r="Q18" s="16" t="s">
        <v>198</v>
      </c>
      <c r="R18" s="2">
        <v>38.6</v>
      </c>
      <c r="S18" s="2" t="s">
        <v>198</v>
      </c>
      <c r="T18" s="2">
        <v>39.4</v>
      </c>
      <c r="U18" s="2" t="s">
        <v>198</v>
      </c>
      <c r="V18" s="2">
        <v>40.299999999999997</v>
      </c>
      <c r="W18" s="2" t="s">
        <v>198</v>
      </c>
      <c r="X18" s="2">
        <v>41.1</v>
      </c>
      <c r="Y18" s="2" t="s">
        <v>198</v>
      </c>
      <c r="Z18">
        <v>41.6</v>
      </c>
      <c r="AA18" t="s">
        <v>285</v>
      </c>
    </row>
    <row r="19" spans="2:27" x14ac:dyDescent="0.25">
      <c r="B19" t="s">
        <v>201</v>
      </c>
      <c r="C19" t="s">
        <v>202</v>
      </c>
      <c r="D19" s="2">
        <v>44.4</v>
      </c>
      <c r="E19" s="16" t="s">
        <v>198</v>
      </c>
      <c r="F19" s="2">
        <v>42.6</v>
      </c>
      <c r="G19" s="16" t="s">
        <v>198</v>
      </c>
      <c r="H19" s="2">
        <v>43.9</v>
      </c>
      <c r="I19" s="16" t="s">
        <v>198</v>
      </c>
      <c r="J19" s="2">
        <v>42.7</v>
      </c>
      <c r="K19" s="16" t="s">
        <v>198</v>
      </c>
      <c r="L19" s="2">
        <v>43.8</v>
      </c>
      <c r="M19" s="16" t="s">
        <v>285</v>
      </c>
      <c r="N19" s="2">
        <v>42.7</v>
      </c>
      <c r="O19" s="16" t="s">
        <v>198</v>
      </c>
      <c r="P19" s="2">
        <v>45.6</v>
      </c>
      <c r="Q19" s="16" t="s">
        <v>198</v>
      </c>
      <c r="R19" s="2">
        <v>45.9</v>
      </c>
      <c r="S19" s="2" t="s">
        <v>285</v>
      </c>
      <c r="T19" s="2">
        <v>47.6</v>
      </c>
      <c r="U19" s="2" t="s">
        <v>198</v>
      </c>
      <c r="V19" s="2">
        <v>47.5</v>
      </c>
      <c r="W19" s="2" t="s">
        <v>198</v>
      </c>
      <c r="X19" s="2">
        <v>47.8</v>
      </c>
      <c r="Y19" s="2" t="s">
        <v>198</v>
      </c>
      <c r="Z19">
        <v>49.9</v>
      </c>
      <c r="AA19" t="s">
        <v>285</v>
      </c>
    </row>
    <row r="20" spans="2:27" x14ac:dyDescent="0.25">
      <c r="B20" t="s">
        <v>203</v>
      </c>
      <c r="C20" t="s">
        <v>204</v>
      </c>
      <c r="D20" s="2">
        <v>28</v>
      </c>
      <c r="E20" s="16" t="s">
        <v>285</v>
      </c>
      <c r="F20" s="2">
        <v>27.3</v>
      </c>
      <c r="G20" s="16" t="s">
        <v>285</v>
      </c>
      <c r="H20" s="2">
        <v>26.9</v>
      </c>
      <c r="I20" s="16" t="s">
        <v>198</v>
      </c>
      <c r="J20" s="2">
        <v>29.4</v>
      </c>
      <c r="K20" s="16" t="s">
        <v>198</v>
      </c>
      <c r="L20" s="2">
        <v>30.9</v>
      </c>
      <c r="M20" s="16" t="s">
        <v>285</v>
      </c>
      <c r="N20" s="2">
        <v>32.1</v>
      </c>
      <c r="O20" s="16" t="s">
        <v>198</v>
      </c>
      <c r="P20" s="2">
        <v>33.799999999999997</v>
      </c>
      <c r="Q20" s="16" t="s">
        <v>198</v>
      </c>
      <c r="R20" s="2">
        <v>32.799999999999997</v>
      </c>
      <c r="S20" s="2" t="s">
        <v>198</v>
      </c>
      <c r="T20" s="2">
        <v>33.700000000000003</v>
      </c>
      <c r="U20" s="2" t="s">
        <v>198</v>
      </c>
      <c r="V20" s="2">
        <v>32.5</v>
      </c>
      <c r="W20" s="2" t="s">
        <v>198</v>
      </c>
      <c r="X20" s="2">
        <v>33.299999999999997</v>
      </c>
      <c r="Y20" s="2" t="s">
        <v>198</v>
      </c>
      <c r="Z20">
        <v>32.700000000000003</v>
      </c>
      <c r="AA20" t="s">
        <v>285</v>
      </c>
    </row>
    <row r="21" spans="2:27" x14ac:dyDescent="0.25">
      <c r="B21" t="s">
        <v>205</v>
      </c>
      <c r="C21" t="s">
        <v>206</v>
      </c>
      <c r="D21" s="2">
        <v>20.399999999999999</v>
      </c>
      <c r="E21" s="16" t="s">
        <v>198</v>
      </c>
      <c r="F21" s="2">
        <v>23.7</v>
      </c>
      <c r="G21" s="16" t="s">
        <v>285</v>
      </c>
      <c r="H21" s="2">
        <v>25.6</v>
      </c>
      <c r="I21" s="16" t="s">
        <v>198</v>
      </c>
      <c r="J21" s="2">
        <v>26.7</v>
      </c>
      <c r="K21" s="16" t="s">
        <v>198</v>
      </c>
      <c r="L21" s="2">
        <v>28.2</v>
      </c>
      <c r="M21" s="16" t="s">
        <v>285</v>
      </c>
      <c r="N21" s="2">
        <v>30.1</v>
      </c>
      <c r="O21" s="16" t="s">
        <v>198</v>
      </c>
      <c r="P21" s="2">
        <v>32.799999999999997</v>
      </c>
      <c r="Q21" s="16" t="s">
        <v>198</v>
      </c>
      <c r="R21" s="2">
        <v>34.200000000000003</v>
      </c>
      <c r="S21" s="2" t="s">
        <v>198</v>
      </c>
      <c r="T21" s="2">
        <v>33.700000000000003</v>
      </c>
      <c r="U21" s="2" t="s">
        <v>198</v>
      </c>
      <c r="V21" s="2">
        <v>35.1</v>
      </c>
      <c r="W21" s="2" t="s">
        <v>198</v>
      </c>
      <c r="X21" s="2">
        <v>35</v>
      </c>
      <c r="Y21" s="2" t="s">
        <v>198</v>
      </c>
      <c r="Z21">
        <v>36.5</v>
      </c>
      <c r="AA21" t="s">
        <v>285</v>
      </c>
    </row>
    <row r="22" spans="2:27" x14ac:dyDescent="0.25">
      <c r="B22" t="s">
        <v>207</v>
      </c>
      <c r="C22" t="s">
        <v>208</v>
      </c>
      <c r="D22" s="2">
        <v>41.1</v>
      </c>
      <c r="E22" s="16" t="s">
        <v>198</v>
      </c>
      <c r="F22" s="2">
        <v>41.3</v>
      </c>
      <c r="G22" s="16" t="s">
        <v>198</v>
      </c>
      <c r="H22" s="2">
        <v>43.2</v>
      </c>
      <c r="I22" s="16" t="s">
        <v>198</v>
      </c>
      <c r="J22" s="2">
        <v>43.4</v>
      </c>
      <c r="K22" s="16" t="s">
        <v>198</v>
      </c>
      <c r="L22" s="2">
        <v>43.6</v>
      </c>
      <c r="M22" s="16" t="s">
        <v>285</v>
      </c>
      <c r="N22" s="2">
        <v>45.7</v>
      </c>
      <c r="O22" s="16" t="s">
        <v>198</v>
      </c>
      <c r="P22" s="2">
        <v>46.7</v>
      </c>
      <c r="Q22" s="16" t="s">
        <v>285</v>
      </c>
      <c r="R22" s="2">
        <v>48.4</v>
      </c>
      <c r="S22" s="2" t="s">
        <v>285</v>
      </c>
      <c r="T22" s="2">
        <v>48.7</v>
      </c>
      <c r="U22" s="2" t="s">
        <v>198</v>
      </c>
      <c r="V22" s="2">
        <v>49.4</v>
      </c>
      <c r="W22" s="2" t="s">
        <v>198</v>
      </c>
      <c r="X22" s="2">
        <v>49.8</v>
      </c>
      <c r="Y22" s="2" t="s">
        <v>198</v>
      </c>
      <c r="Z22">
        <v>52.5</v>
      </c>
      <c r="AA22" t="s">
        <v>285</v>
      </c>
    </row>
    <row r="23" spans="2:27" x14ac:dyDescent="0.25">
      <c r="B23" t="s">
        <v>209</v>
      </c>
      <c r="C23" t="s">
        <v>210</v>
      </c>
      <c r="D23" s="2">
        <v>29.7</v>
      </c>
      <c r="E23" s="16" t="s">
        <v>285</v>
      </c>
      <c r="F23" s="2">
        <v>30.6</v>
      </c>
      <c r="G23" s="16" t="s">
        <v>198</v>
      </c>
      <c r="H23" s="2">
        <v>31.8</v>
      </c>
      <c r="I23" s="16" t="s">
        <v>198</v>
      </c>
      <c r="J23" s="2">
        <v>32.9</v>
      </c>
      <c r="K23" s="16" t="s">
        <v>198</v>
      </c>
      <c r="L23" s="2">
        <v>31.4</v>
      </c>
      <c r="M23" s="16" t="s">
        <v>285</v>
      </c>
      <c r="N23" s="2">
        <v>32.299999999999997</v>
      </c>
      <c r="O23" s="16" t="s">
        <v>198</v>
      </c>
      <c r="P23" s="2">
        <v>33.200000000000003</v>
      </c>
      <c r="Q23" s="16" t="s">
        <v>198</v>
      </c>
      <c r="R23" s="2">
        <v>34</v>
      </c>
      <c r="S23" s="2" t="s">
        <v>198</v>
      </c>
      <c r="T23" s="2">
        <v>34.9</v>
      </c>
      <c r="U23" s="2" t="s">
        <v>198</v>
      </c>
      <c r="V23" s="2">
        <v>35.5</v>
      </c>
      <c r="W23" s="2" t="s">
        <v>198</v>
      </c>
      <c r="X23" s="2">
        <v>36.6</v>
      </c>
      <c r="Y23" s="2" t="s">
        <v>285</v>
      </c>
      <c r="Z23">
        <v>37.799999999999997</v>
      </c>
      <c r="AA23" t="s">
        <v>285</v>
      </c>
    </row>
    <row r="24" spans="2:27" x14ac:dyDescent="0.25">
      <c r="B24" t="s">
        <v>211</v>
      </c>
      <c r="C24" t="s">
        <v>212</v>
      </c>
      <c r="D24" s="2">
        <v>40.200000000000003</v>
      </c>
      <c r="E24" s="16" t="s">
        <v>198</v>
      </c>
      <c r="F24" s="2">
        <v>40.200000000000003</v>
      </c>
      <c r="G24" s="16" t="s">
        <v>198</v>
      </c>
      <c r="H24" s="2">
        <v>39.5</v>
      </c>
      <c r="I24" s="16" t="s">
        <v>198</v>
      </c>
      <c r="J24" s="2">
        <v>42.5</v>
      </c>
      <c r="K24" s="16" t="s">
        <v>198</v>
      </c>
      <c r="L24" s="2">
        <v>43.2</v>
      </c>
      <c r="M24" s="16" t="s">
        <v>285</v>
      </c>
      <c r="N24" s="2">
        <v>42.7</v>
      </c>
      <c r="O24" s="16" t="s">
        <v>198</v>
      </c>
      <c r="P24" s="2">
        <v>43.3</v>
      </c>
      <c r="Q24" s="16" t="s">
        <v>198</v>
      </c>
      <c r="R24" s="2">
        <v>45.6</v>
      </c>
      <c r="S24" s="2" t="s">
        <v>198</v>
      </c>
      <c r="T24" s="2">
        <v>44.6</v>
      </c>
      <c r="U24" s="2" t="s">
        <v>198</v>
      </c>
      <c r="V24" s="2">
        <v>44</v>
      </c>
      <c r="W24" s="2" t="s">
        <v>198</v>
      </c>
      <c r="X24" s="2">
        <v>41.5</v>
      </c>
      <c r="Y24" s="2" t="s">
        <v>198</v>
      </c>
      <c r="Z24">
        <v>43.1</v>
      </c>
      <c r="AA24" t="s">
        <v>285</v>
      </c>
    </row>
    <row r="25" spans="2:27" x14ac:dyDescent="0.25">
      <c r="B25" t="s">
        <v>213</v>
      </c>
      <c r="C25" t="s">
        <v>214</v>
      </c>
      <c r="D25" s="2">
        <v>51.4</v>
      </c>
      <c r="E25" s="16" t="s">
        <v>198</v>
      </c>
      <c r="F25" s="2">
        <v>51</v>
      </c>
      <c r="G25" s="16" t="s">
        <v>198</v>
      </c>
      <c r="H25" s="2">
        <v>52.2</v>
      </c>
      <c r="I25" s="16" t="s">
        <v>198</v>
      </c>
      <c r="J25" s="2">
        <v>53.6</v>
      </c>
      <c r="K25" s="16" t="s">
        <v>198</v>
      </c>
      <c r="L25" s="2">
        <v>54.6</v>
      </c>
      <c r="M25" s="16" t="s">
        <v>285</v>
      </c>
      <c r="N25" s="2">
        <v>53.8</v>
      </c>
      <c r="O25" s="16" t="s">
        <v>198</v>
      </c>
      <c r="P25" s="2">
        <v>54.6</v>
      </c>
      <c r="Q25" s="16" t="s">
        <v>198</v>
      </c>
      <c r="R25" s="2">
        <v>54.5</v>
      </c>
      <c r="S25" s="2" t="s">
        <v>285</v>
      </c>
      <c r="T25" s="2">
        <v>56.3</v>
      </c>
      <c r="U25" s="2" t="s">
        <v>198</v>
      </c>
      <c r="V25" s="2">
        <v>55.4</v>
      </c>
      <c r="W25" s="2" t="s">
        <v>198</v>
      </c>
      <c r="X25" s="2">
        <v>58.1</v>
      </c>
      <c r="Y25" s="2" t="s">
        <v>198</v>
      </c>
      <c r="Z25">
        <v>62</v>
      </c>
      <c r="AA25" t="s">
        <v>285</v>
      </c>
    </row>
    <row r="26" spans="2:27" x14ac:dyDescent="0.25">
      <c r="B26" t="s">
        <v>215</v>
      </c>
      <c r="C26" t="s">
        <v>216</v>
      </c>
      <c r="D26" s="2">
        <v>28.6</v>
      </c>
      <c r="E26" s="16" t="s">
        <v>198</v>
      </c>
      <c r="F26" s="2">
        <v>29.1</v>
      </c>
      <c r="G26" s="16" t="s">
        <v>198</v>
      </c>
      <c r="H26" s="2">
        <v>31.2</v>
      </c>
      <c r="I26" s="16" t="s">
        <v>198</v>
      </c>
      <c r="J26" s="2">
        <v>34.9</v>
      </c>
      <c r="K26" s="16" t="s">
        <v>198</v>
      </c>
      <c r="L26" s="2">
        <v>37.200000000000003</v>
      </c>
      <c r="M26" s="16" t="s">
        <v>285</v>
      </c>
      <c r="N26" s="2">
        <v>40.4</v>
      </c>
      <c r="O26" s="16" t="s">
        <v>198</v>
      </c>
      <c r="P26" s="2">
        <v>42.7</v>
      </c>
      <c r="Q26" s="16" t="s">
        <v>198</v>
      </c>
      <c r="R26" s="2">
        <v>43.7</v>
      </c>
      <c r="S26" s="2" t="s">
        <v>198</v>
      </c>
      <c r="T26" s="2">
        <v>44.3</v>
      </c>
      <c r="U26" s="2" t="s">
        <v>198</v>
      </c>
      <c r="V26" s="2">
        <v>43.1</v>
      </c>
      <c r="W26" s="2" t="s">
        <v>198</v>
      </c>
      <c r="X26" s="2">
        <v>43.9</v>
      </c>
      <c r="Y26" s="2" t="s">
        <v>198</v>
      </c>
      <c r="Z26">
        <v>44.3</v>
      </c>
      <c r="AA26" t="s">
        <v>285</v>
      </c>
    </row>
    <row r="27" spans="2:27" x14ac:dyDescent="0.25">
      <c r="B27" t="s">
        <v>217</v>
      </c>
      <c r="C27" t="s">
        <v>218</v>
      </c>
      <c r="D27" s="2">
        <v>42</v>
      </c>
      <c r="E27" s="16" t="s">
        <v>198</v>
      </c>
      <c r="F27" s="2">
        <v>41.9</v>
      </c>
      <c r="G27" s="16" t="s">
        <v>198</v>
      </c>
      <c r="H27" s="2">
        <v>41.5</v>
      </c>
      <c r="I27" s="16" t="s">
        <v>198</v>
      </c>
      <c r="J27" s="2">
        <v>42.3</v>
      </c>
      <c r="K27" s="16" t="s">
        <v>198</v>
      </c>
      <c r="L27" s="2">
        <v>42.3</v>
      </c>
      <c r="M27" s="16" t="s">
        <v>285</v>
      </c>
      <c r="N27" s="2">
        <v>40.9</v>
      </c>
      <c r="O27" s="16" t="s">
        <v>198</v>
      </c>
      <c r="P27" s="2">
        <v>40.1</v>
      </c>
      <c r="Q27" s="16" t="s">
        <v>198</v>
      </c>
      <c r="R27" s="2">
        <v>41.2</v>
      </c>
      <c r="S27" s="2" t="s">
        <v>198</v>
      </c>
      <c r="T27" s="2">
        <v>42.4</v>
      </c>
      <c r="U27" s="2" t="s">
        <v>198</v>
      </c>
      <c r="V27" s="2">
        <v>44.7</v>
      </c>
      <c r="W27" s="2" t="s">
        <v>198</v>
      </c>
      <c r="X27" s="2">
        <v>44.8</v>
      </c>
      <c r="Y27" s="2" t="s">
        <v>198</v>
      </c>
      <c r="Z27">
        <v>46.7</v>
      </c>
      <c r="AA27" t="s">
        <v>285</v>
      </c>
    </row>
    <row r="28" spans="2:27" x14ac:dyDescent="0.25">
      <c r="B28" t="s">
        <v>219</v>
      </c>
      <c r="C28" t="s">
        <v>220</v>
      </c>
      <c r="D28" s="2">
        <v>43.2</v>
      </c>
      <c r="E28" s="16" t="s">
        <v>198</v>
      </c>
      <c r="F28" s="2">
        <v>43.1</v>
      </c>
      <c r="G28" s="16" t="s">
        <v>198</v>
      </c>
      <c r="H28" s="2">
        <v>43.3</v>
      </c>
      <c r="I28" s="16" t="s">
        <v>198</v>
      </c>
      <c r="J28" s="2">
        <v>44</v>
      </c>
      <c r="K28" s="16" t="s">
        <v>285</v>
      </c>
      <c r="L28" s="2">
        <v>43.7</v>
      </c>
      <c r="M28" s="16" t="s">
        <v>285</v>
      </c>
      <c r="N28" s="2">
        <v>45.1</v>
      </c>
      <c r="O28" s="16" t="s">
        <v>198</v>
      </c>
      <c r="P28" s="2">
        <v>43.7</v>
      </c>
      <c r="Q28" s="16" t="s">
        <v>198</v>
      </c>
      <c r="R28" s="2">
        <v>44.4</v>
      </c>
      <c r="S28" s="2" t="s">
        <v>198</v>
      </c>
      <c r="T28" s="2">
        <v>46.2</v>
      </c>
      <c r="U28" s="2" t="s">
        <v>198</v>
      </c>
      <c r="V28" s="2">
        <v>47.5</v>
      </c>
      <c r="W28" s="2" t="s">
        <v>198</v>
      </c>
      <c r="X28" s="2">
        <v>48.8</v>
      </c>
      <c r="Y28" s="2" t="s">
        <v>198</v>
      </c>
      <c r="Z28">
        <v>49.5</v>
      </c>
      <c r="AA28" t="s">
        <v>285</v>
      </c>
    </row>
    <row r="29" spans="2:27" x14ac:dyDescent="0.25">
      <c r="B29" t="s">
        <v>221</v>
      </c>
      <c r="C29" t="s">
        <v>222</v>
      </c>
      <c r="D29" s="2">
        <v>24.5</v>
      </c>
      <c r="E29" s="16" t="s">
        <v>285</v>
      </c>
      <c r="F29" s="2">
        <v>23.9</v>
      </c>
      <c r="G29" s="16" t="s">
        <v>198</v>
      </c>
      <c r="H29" s="2">
        <v>23.1</v>
      </c>
      <c r="I29" s="16" t="s">
        <v>198</v>
      </c>
      <c r="J29" s="2">
        <v>25.6</v>
      </c>
      <c r="K29" s="16" t="s">
        <v>198</v>
      </c>
      <c r="L29" s="2">
        <v>32.1</v>
      </c>
      <c r="M29" s="16" t="s">
        <v>285</v>
      </c>
      <c r="N29" s="2">
        <v>30.8</v>
      </c>
      <c r="O29" s="16" t="s">
        <v>198</v>
      </c>
      <c r="P29" s="2">
        <v>29.3</v>
      </c>
      <c r="Q29" s="16" t="s">
        <v>198</v>
      </c>
      <c r="R29" s="2">
        <v>28.7</v>
      </c>
      <c r="S29" s="2" t="s">
        <v>198</v>
      </c>
      <c r="T29" s="2">
        <v>34.1</v>
      </c>
      <c r="U29" s="2" t="s">
        <v>198</v>
      </c>
      <c r="V29" s="2">
        <v>33.1</v>
      </c>
      <c r="W29" s="2" t="s">
        <v>198</v>
      </c>
      <c r="X29" s="2">
        <v>34.700000000000003</v>
      </c>
      <c r="Y29" s="2" t="s">
        <v>198</v>
      </c>
      <c r="Z29">
        <v>33.700000000000003</v>
      </c>
      <c r="AA29" t="s">
        <v>285</v>
      </c>
    </row>
    <row r="30" spans="2:27" x14ac:dyDescent="0.25">
      <c r="B30" t="s">
        <v>223</v>
      </c>
      <c r="C30" t="s">
        <v>224</v>
      </c>
      <c r="D30" s="2">
        <v>19.899999999999999</v>
      </c>
      <c r="E30" s="16" t="s">
        <v>198</v>
      </c>
      <c r="F30" s="2">
        <v>20.399999999999999</v>
      </c>
      <c r="G30" s="16" t="s">
        <v>198</v>
      </c>
      <c r="H30" s="2">
        <v>21.9</v>
      </c>
      <c r="I30" s="16" t="s">
        <v>198</v>
      </c>
      <c r="J30" s="2">
        <v>22.5</v>
      </c>
      <c r="K30" s="16" t="s">
        <v>198</v>
      </c>
      <c r="L30" s="2">
        <v>23.9</v>
      </c>
      <c r="M30" s="16" t="s">
        <v>285</v>
      </c>
      <c r="N30" s="2">
        <v>25.3</v>
      </c>
      <c r="O30" s="16" t="s">
        <v>198</v>
      </c>
      <c r="P30" s="2">
        <v>26.2</v>
      </c>
      <c r="Q30" s="16" t="s">
        <v>198</v>
      </c>
      <c r="R30" s="2">
        <v>26.9</v>
      </c>
      <c r="S30" s="2" t="s">
        <v>198</v>
      </c>
      <c r="T30" s="2">
        <v>27.8</v>
      </c>
      <c r="U30" s="2" t="s">
        <v>198</v>
      </c>
      <c r="V30" s="2">
        <v>27.6</v>
      </c>
      <c r="W30" s="2" t="s">
        <v>198</v>
      </c>
      <c r="X30" s="2">
        <v>27.8</v>
      </c>
      <c r="Y30" s="2" t="s">
        <v>198</v>
      </c>
      <c r="Z30">
        <v>26.8</v>
      </c>
      <c r="AA30" t="s">
        <v>285</v>
      </c>
    </row>
    <row r="31" spans="2:27" x14ac:dyDescent="0.25">
      <c r="B31" t="s">
        <v>225</v>
      </c>
      <c r="C31" t="s">
        <v>226</v>
      </c>
      <c r="D31" s="2">
        <v>45.3</v>
      </c>
      <c r="E31" s="16" t="s">
        <v>198</v>
      </c>
      <c r="F31" s="2">
        <v>46.2</v>
      </c>
      <c r="G31" s="16" t="s">
        <v>198</v>
      </c>
      <c r="H31" s="2">
        <v>49.9</v>
      </c>
      <c r="I31" s="16" t="s">
        <v>198</v>
      </c>
      <c r="J31" s="2">
        <v>47.8</v>
      </c>
      <c r="K31" s="16" t="s">
        <v>198</v>
      </c>
      <c r="L31" s="2">
        <v>52.5</v>
      </c>
      <c r="M31" s="16" t="s">
        <v>285</v>
      </c>
      <c r="N31" s="2">
        <v>54.5</v>
      </c>
      <c r="O31" s="16" t="s">
        <v>198</v>
      </c>
      <c r="P31" s="2">
        <v>53.4</v>
      </c>
      <c r="Q31" s="16" t="s">
        <v>198</v>
      </c>
      <c r="R31" s="2">
        <v>55.9</v>
      </c>
      <c r="S31" s="2" t="s">
        <v>198</v>
      </c>
      <c r="T31" s="2">
        <v>57.1</v>
      </c>
      <c r="U31" s="2" t="s">
        <v>198</v>
      </c>
      <c r="V31" s="2">
        <v>58.8</v>
      </c>
      <c r="W31" s="2" t="s">
        <v>198</v>
      </c>
      <c r="X31" s="2">
        <v>59.8</v>
      </c>
      <c r="Y31" s="2" t="s">
        <v>198</v>
      </c>
      <c r="Z31">
        <v>61.5</v>
      </c>
      <c r="AA31" t="s">
        <v>285</v>
      </c>
    </row>
    <row r="32" spans="2:27" x14ac:dyDescent="0.25">
      <c r="B32" t="s">
        <v>227</v>
      </c>
      <c r="C32" t="s">
        <v>228</v>
      </c>
      <c r="D32" s="2">
        <v>32.6</v>
      </c>
      <c r="E32" s="16" t="s">
        <v>198</v>
      </c>
      <c r="F32" s="2">
        <v>35.9</v>
      </c>
      <c r="G32" s="16" t="s">
        <v>198</v>
      </c>
      <c r="H32" s="2">
        <v>37.200000000000003</v>
      </c>
      <c r="I32" s="16" t="s">
        <v>198</v>
      </c>
      <c r="J32" s="2">
        <v>40.700000000000003</v>
      </c>
      <c r="K32" s="16" t="s">
        <v>198</v>
      </c>
      <c r="L32" s="2">
        <v>39.9</v>
      </c>
      <c r="M32" s="16" t="s">
        <v>285</v>
      </c>
      <c r="N32" s="2">
        <v>41.3</v>
      </c>
      <c r="O32" s="16" t="s">
        <v>198</v>
      </c>
      <c r="P32" s="2">
        <v>42.8</v>
      </c>
      <c r="Q32" s="16" t="s">
        <v>198</v>
      </c>
      <c r="R32" s="2">
        <v>43.8</v>
      </c>
      <c r="S32" s="2" t="s">
        <v>198</v>
      </c>
      <c r="T32" s="2">
        <v>42.7</v>
      </c>
      <c r="U32" s="2" t="s">
        <v>198</v>
      </c>
      <c r="V32" s="2">
        <v>45.7</v>
      </c>
      <c r="W32" s="2" t="s">
        <v>198</v>
      </c>
      <c r="X32" s="2">
        <v>49.2</v>
      </c>
      <c r="Y32" s="2" t="s">
        <v>198</v>
      </c>
      <c r="Z32">
        <v>47.7</v>
      </c>
      <c r="AA32" t="s">
        <v>285</v>
      </c>
    </row>
    <row r="33" spans="2:27" x14ac:dyDescent="0.25">
      <c r="B33" t="s">
        <v>229</v>
      </c>
      <c r="C33" t="s">
        <v>230</v>
      </c>
      <c r="D33" s="2">
        <v>43.8</v>
      </c>
      <c r="E33" s="16" t="s">
        <v>198</v>
      </c>
      <c r="F33" s="2">
        <v>45.7</v>
      </c>
      <c r="G33" s="16" t="s">
        <v>198</v>
      </c>
      <c r="H33" s="2">
        <v>48.6</v>
      </c>
      <c r="I33" s="16" t="s">
        <v>198</v>
      </c>
      <c r="J33" s="2">
        <v>51.3</v>
      </c>
      <c r="K33" s="16" t="s">
        <v>198</v>
      </c>
      <c r="L33" s="2">
        <v>53.3</v>
      </c>
      <c r="M33" s="16" t="s">
        <v>285</v>
      </c>
      <c r="N33" s="2">
        <v>57.6</v>
      </c>
      <c r="O33" s="16" t="s">
        <v>198</v>
      </c>
      <c r="P33" s="2">
        <v>58.7</v>
      </c>
      <c r="Q33" s="16" t="s">
        <v>198</v>
      </c>
      <c r="R33" s="2">
        <v>58</v>
      </c>
      <c r="S33" s="2" t="s">
        <v>198</v>
      </c>
      <c r="T33" s="2">
        <v>57.6</v>
      </c>
      <c r="U33" s="2" t="s">
        <v>198</v>
      </c>
      <c r="V33" s="2">
        <v>57.8</v>
      </c>
      <c r="W33" s="2" t="s">
        <v>198</v>
      </c>
      <c r="X33" s="2">
        <v>59.6</v>
      </c>
      <c r="Y33" s="2" t="s">
        <v>198</v>
      </c>
      <c r="Z33">
        <v>60.2</v>
      </c>
      <c r="AA33" t="s">
        <v>285</v>
      </c>
    </row>
    <row r="34" spans="2:27" x14ac:dyDescent="0.25">
      <c r="B34" t="s">
        <v>231</v>
      </c>
      <c r="C34" t="s">
        <v>232</v>
      </c>
      <c r="D34" s="2">
        <v>46.1</v>
      </c>
      <c r="E34" s="16" t="s">
        <v>198</v>
      </c>
      <c r="F34" s="2">
        <v>48.2</v>
      </c>
      <c r="G34" s="16" t="s">
        <v>198</v>
      </c>
      <c r="H34" s="2">
        <v>49.6</v>
      </c>
      <c r="I34" s="16" t="s">
        <v>198</v>
      </c>
      <c r="J34" s="2">
        <v>52.5</v>
      </c>
      <c r="K34" s="16" t="s">
        <v>198</v>
      </c>
      <c r="L34" s="2">
        <v>52.7</v>
      </c>
      <c r="M34" s="16" t="s">
        <v>285</v>
      </c>
      <c r="N34" s="2">
        <v>52.3</v>
      </c>
      <c r="O34" s="16" t="s">
        <v>285</v>
      </c>
      <c r="P34" s="2">
        <v>54.6</v>
      </c>
      <c r="Q34" s="16" t="s">
        <v>302</v>
      </c>
      <c r="R34" s="2">
        <v>52.7</v>
      </c>
      <c r="S34" s="2" t="s">
        <v>302</v>
      </c>
      <c r="T34" s="2">
        <v>56.2</v>
      </c>
      <c r="U34" s="2" t="s">
        <v>198</v>
      </c>
      <c r="V34" s="2">
        <v>56.2</v>
      </c>
      <c r="W34" s="2" t="s">
        <v>198</v>
      </c>
      <c r="X34" s="2">
        <v>62.2</v>
      </c>
      <c r="Y34" s="2" t="s">
        <v>198</v>
      </c>
      <c r="Z34">
        <v>62.5</v>
      </c>
      <c r="AA34" t="s">
        <v>285</v>
      </c>
    </row>
    <row r="35" spans="2:27" x14ac:dyDescent="0.25">
      <c r="B35" t="s">
        <v>233</v>
      </c>
      <c r="C35" t="s">
        <v>234</v>
      </c>
      <c r="D35" s="2">
        <v>26.1</v>
      </c>
      <c r="E35" s="16" t="s">
        <v>198</v>
      </c>
      <c r="F35" s="2">
        <v>28.2</v>
      </c>
      <c r="G35" s="16" t="s">
        <v>198</v>
      </c>
      <c r="H35" s="2">
        <v>29.8</v>
      </c>
      <c r="I35" s="16" t="s">
        <v>198</v>
      </c>
      <c r="J35" s="2">
        <v>32.299999999999997</v>
      </c>
      <c r="K35" s="16" t="s">
        <v>198</v>
      </c>
      <c r="L35" s="2">
        <v>34.1</v>
      </c>
      <c r="M35" s="16" t="s">
        <v>285</v>
      </c>
      <c r="N35" s="2">
        <v>34.299999999999997</v>
      </c>
      <c r="O35" s="16" t="s">
        <v>198</v>
      </c>
      <c r="P35" s="2">
        <v>33</v>
      </c>
      <c r="Q35" s="16" t="s">
        <v>198</v>
      </c>
      <c r="R35" s="2">
        <v>32.1</v>
      </c>
      <c r="S35" s="2" t="s">
        <v>198</v>
      </c>
      <c r="T35" s="2">
        <v>33.700000000000003</v>
      </c>
      <c r="U35" s="2" t="s">
        <v>198</v>
      </c>
      <c r="V35" s="2">
        <v>33.4</v>
      </c>
      <c r="W35" s="2" t="s">
        <v>198</v>
      </c>
      <c r="X35" s="2">
        <v>33.200000000000003</v>
      </c>
      <c r="Y35" s="2" t="s">
        <v>198</v>
      </c>
      <c r="Z35">
        <v>35.5</v>
      </c>
      <c r="AA35" t="s">
        <v>285</v>
      </c>
    </row>
    <row r="36" spans="2:27" x14ac:dyDescent="0.25">
      <c r="B36" t="s">
        <v>235</v>
      </c>
      <c r="C36" t="s">
        <v>236</v>
      </c>
      <c r="D36" s="2">
        <v>22.1</v>
      </c>
      <c r="E36" s="16" t="s">
        <v>198</v>
      </c>
      <c r="F36" s="2">
        <v>23.4</v>
      </c>
      <c r="G36" s="16" t="s">
        <v>285</v>
      </c>
      <c r="H36" s="2">
        <v>26.3</v>
      </c>
      <c r="I36" s="16" t="s">
        <v>198</v>
      </c>
      <c r="J36" s="2">
        <v>28.7</v>
      </c>
      <c r="K36" s="16" t="s">
        <v>198</v>
      </c>
      <c r="L36" s="2">
        <v>28.6</v>
      </c>
      <c r="M36" s="16" t="s">
        <v>285</v>
      </c>
      <c r="N36" s="2">
        <v>29.1</v>
      </c>
      <c r="O36" s="16" t="s">
        <v>198</v>
      </c>
      <c r="P36" s="2">
        <v>32</v>
      </c>
      <c r="Q36" s="16" t="s">
        <v>198</v>
      </c>
      <c r="R36" s="2">
        <v>33.5</v>
      </c>
      <c r="S36" s="2" t="s">
        <v>198</v>
      </c>
      <c r="T36" s="2">
        <v>34.799999999999997</v>
      </c>
      <c r="U36" s="2" t="s">
        <v>198</v>
      </c>
      <c r="V36" s="2">
        <v>38.9</v>
      </c>
      <c r="W36" s="2" t="s">
        <v>198</v>
      </c>
      <c r="X36" s="2">
        <v>39.799999999999997</v>
      </c>
      <c r="Y36" s="2" t="s">
        <v>198</v>
      </c>
      <c r="Z36">
        <v>43.6</v>
      </c>
      <c r="AA36" t="s">
        <v>285</v>
      </c>
    </row>
    <row r="37" spans="2:27" x14ac:dyDescent="0.25">
      <c r="B37" t="s">
        <v>237</v>
      </c>
      <c r="C37" t="s">
        <v>238</v>
      </c>
      <c r="D37" s="2">
        <v>41.4</v>
      </c>
      <c r="E37" s="16" t="s">
        <v>198</v>
      </c>
      <c r="F37" s="2">
        <v>41.2</v>
      </c>
      <c r="G37" s="16" t="s">
        <v>285</v>
      </c>
      <c r="H37" s="2">
        <v>42.2</v>
      </c>
      <c r="I37" s="16" t="s">
        <v>198</v>
      </c>
      <c r="J37" s="2">
        <v>43.2</v>
      </c>
      <c r="K37" s="16" t="s">
        <v>285</v>
      </c>
      <c r="L37" s="2">
        <v>44.8</v>
      </c>
      <c r="M37" s="16" t="s">
        <v>285</v>
      </c>
      <c r="N37" s="2">
        <v>46.3</v>
      </c>
      <c r="O37" s="16" t="s">
        <v>198</v>
      </c>
      <c r="P37" s="2">
        <v>45.7</v>
      </c>
      <c r="Q37" s="16" t="s">
        <v>198</v>
      </c>
      <c r="R37" s="2">
        <v>47.9</v>
      </c>
      <c r="S37" s="2" t="s">
        <v>198</v>
      </c>
      <c r="T37" s="2">
        <v>49.4</v>
      </c>
      <c r="U37" s="2" t="s">
        <v>198</v>
      </c>
      <c r="V37" s="2">
        <v>51.4</v>
      </c>
      <c r="W37" s="2" t="s">
        <v>285</v>
      </c>
      <c r="X37" s="2">
        <v>54</v>
      </c>
      <c r="Y37" s="2" t="s">
        <v>198</v>
      </c>
      <c r="Z37">
        <v>53.4</v>
      </c>
      <c r="AA37" t="s">
        <v>285</v>
      </c>
    </row>
    <row r="38" spans="2:27" x14ac:dyDescent="0.25">
      <c r="B38" t="s">
        <v>239</v>
      </c>
      <c r="C38" t="s">
        <v>240</v>
      </c>
      <c r="D38" s="2">
        <v>23.4</v>
      </c>
      <c r="E38" s="16" t="s">
        <v>198</v>
      </c>
      <c r="F38" s="2">
        <v>23.6</v>
      </c>
      <c r="G38" s="16" t="s">
        <v>198</v>
      </c>
      <c r="H38" s="2">
        <v>26.1</v>
      </c>
      <c r="I38" s="16" t="s">
        <v>198</v>
      </c>
      <c r="J38" s="2">
        <v>27.1</v>
      </c>
      <c r="K38" s="16" t="s">
        <v>198</v>
      </c>
      <c r="L38" s="2">
        <v>40</v>
      </c>
      <c r="M38" s="16" t="s">
        <v>285</v>
      </c>
      <c r="N38" s="2">
        <v>38.700000000000003</v>
      </c>
      <c r="O38" s="16" t="s">
        <v>198</v>
      </c>
      <c r="P38" s="2">
        <v>40.1</v>
      </c>
      <c r="Q38" s="16" t="s">
        <v>198</v>
      </c>
      <c r="R38" s="2">
        <v>40.799999999999997</v>
      </c>
      <c r="S38" s="2" t="s">
        <v>198</v>
      </c>
      <c r="T38" s="2">
        <v>40.700000000000003</v>
      </c>
      <c r="U38" s="2" t="s">
        <v>198</v>
      </c>
      <c r="V38" s="2">
        <v>42.4</v>
      </c>
      <c r="W38" s="2" t="s">
        <v>198</v>
      </c>
      <c r="X38" s="2">
        <v>41.6</v>
      </c>
      <c r="Y38" s="2" t="s">
        <v>198</v>
      </c>
      <c r="Z38">
        <v>43</v>
      </c>
      <c r="AA38" t="s">
        <v>285</v>
      </c>
    </row>
    <row r="39" spans="2:27" x14ac:dyDescent="0.25">
      <c r="B39" t="s">
        <v>241</v>
      </c>
      <c r="C39" t="s">
        <v>242</v>
      </c>
      <c r="D39" s="2">
        <v>34.799999999999997</v>
      </c>
      <c r="E39" s="16" t="s">
        <v>285</v>
      </c>
      <c r="F39" s="2">
        <v>36.5</v>
      </c>
      <c r="G39" s="16" t="s">
        <v>198</v>
      </c>
      <c r="H39" s="2">
        <v>39.1</v>
      </c>
      <c r="I39" s="16" t="s">
        <v>198</v>
      </c>
      <c r="J39" s="2">
        <v>40.5</v>
      </c>
      <c r="K39" s="16" t="s">
        <v>198</v>
      </c>
      <c r="L39" s="2">
        <v>42.1</v>
      </c>
      <c r="M39" s="16" t="s">
        <v>285</v>
      </c>
      <c r="N39" s="2">
        <v>43.4</v>
      </c>
      <c r="O39" s="16" t="s">
        <v>198</v>
      </c>
      <c r="P39" s="2">
        <v>44.6</v>
      </c>
      <c r="Q39" s="16" t="s">
        <v>198</v>
      </c>
      <c r="R39" s="2">
        <v>45.7</v>
      </c>
      <c r="S39" s="2" t="s">
        <v>198</v>
      </c>
      <c r="T39" s="2">
        <v>45.7</v>
      </c>
      <c r="U39" s="2" t="s">
        <v>198</v>
      </c>
      <c r="V39" s="2">
        <v>46.6</v>
      </c>
      <c r="W39" s="2" t="s">
        <v>198</v>
      </c>
      <c r="X39" s="2">
        <v>47</v>
      </c>
      <c r="Y39" s="2" t="s">
        <v>198</v>
      </c>
      <c r="Z39">
        <v>45.9</v>
      </c>
      <c r="AA39" t="s">
        <v>285</v>
      </c>
    </row>
    <row r="40" spans="2:27" x14ac:dyDescent="0.25">
      <c r="B40" t="s">
        <v>243</v>
      </c>
      <c r="C40" t="s">
        <v>244</v>
      </c>
      <c r="D40" s="2">
        <v>24</v>
      </c>
      <c r="E40" s="16" t="s">
        <v>198</v>
      </c>
      <c r="F40" s="2">
        <v>26.7</v>
      </c>
      <c r="G40" s="16" t="s">
        <v>285</v>
      </c>
      <c r="H40" s="2">
        <v>27.8</v>
      </c>
      <c r="I40" s="16" t="s">
        <v>198</v>
      </c>
      <c r="J40" s="2">
        <v>30</v>
      </c>
      <c r="K40" s="16" t="s">
        <v>198</v>
      </c>
      <c r="L40" s="2">
        <v>31.3</v>
      </c>
      <c r="M40" s="16" t="s">
        <v>285</v>
      </c>
      <c r="N40" s="2">
        <v>31.9</v>
      </c>
      <c r="O40" s="16" t="s">
        <v>198</v>
      </c>
      <c r="P40" s="2">
        <v>34.6</v>
      </c>
      <c r="Q40" s="16" t="s">
        <v>198</v>
      </c>
      <c r="R40" s="2">
        <v>33.5</v>
      </c>
      <c r="S40" s="2" t="s">
        <v>198</v>
      </c>
      <c r="T40" s="2">
        <v>33.5</v>
      </c>
      <c r="U40" s="2" t="s">
        <v>198</v>
      </c>
      <c r="V40" s="2">
        <v>36.200000000000003</v>
      </c>
      <c r="W40" s="2" t="s">
        <v>198</v>
      </c>
      <c r="X40" s="2">
        <v>39.6</v>
      </c>
      <c r="Y40" s="2" t="s">
        <v>198</v>
      </c>
      <c r="Z40">
        <v>43.7</v>
      </c>
      <c r="AA40" t="s">
        <v>285</v>
      </c>
    </row>
    <row r="41" spans="2:27" x14ac:dyDescent="0.25">
      <c r="B41" t="s">
        <v>245</v>
      </c>
      <c r="C41" t="s">
        <v>246</v>
      </c>
      <c r="D41" s="2">
        <v>18.3</v>
      </c>
      <c r="E41" s="16" t="s">
        <v>285</v>
      </c>
      <c r="F41" s="2">
        <v>20.3</v>
      </c>
      <c r="G41" s="16" t="s">
        <v>198</v>
      </c>
      <c r="H41" s="2">
        <v>21.7</v>
      </c>
      <c r="I41" s="16" t="s">
        <v>198</v>
      </c>
      <c r="J41" s="2">
        <v>22.9</v>
      </c>
      <c r="K41" s="16" t="s">
        <v>198</v>
      </c>
      <c r="L41" s="2">
        <v>25</v>
      </c>
      <c r="M41" s="16" t="s">
        <v>285</v>
      </c>
      <c r="N41" s="2">
        <v>25.6</v>
      </c>
      <c r="O41" s="16" t="s">
        <v>198</v>
      </c>
      <c r="P41" s="2">
        <v>25.6</v>
      </c>
      <c r="Q41" s="16" t="s">
        <v>198</v>
      </c>
      <c r="R41" s="2">
        <v>26.3</v>
      </c>
      <c r="S41" s="2" t="s">
        <v>198</v>
      </c>
      <c r="T41" s="2">
        <v>24.6</v>
      </c>
      <c r="U41" s="2" t="s">
        <v>198</v>
      </c>
      <c r="V41" s="2">
        <v>25.8</v>
      </c>
      <c r="W41" s="2" t="s">
        <v>198</v>
      </c>
      <c r="X41" s="2">
        <v>26.4</v>
      </c>
      <c r="Y41" s="2" t="s">
        <v>198</v>
      </c>
      <c r="Z41">
        <v>24.8</v>
      </c>
      <c r="AA41" t="s">
        <v>285</v>
      </c>
    </row>
    <row r="42" spans="2:27" x14ac:dyDescent="0.25">
      <c r="B42" t="s">
        <v>247</v>
      </c>
      <c r="C42" t="s">
        <v>248</v>
      </c>
      <c r="D42" s="2">
        <v>34.799999999999997</v>
      </c>
      <c r="E42" s="16" t="s">
        <v>198</v>
      </c>
      <c r="F42" s="2">
        <v>37.9</v>
      </c>
      <c r="G42" s="16" t="s">
        <v>198</v>
      </c>
      <c r="H42" s="2">
        <v>39.200000000000003</v>
      </c>
      <c r="I42" s="16" t="s">
        <v>198</v>
      </c>
      <c r="J42" s="2">
        <v>40.1</v>
      </c>
      <c r="K42" s="16" t="s">
        <v>198</v>
      </c>
      <c r="L42" s="2">
        <v>41</v>
      </c>
      <c r="M42" s="16" t="s">
        <v>285</v>
      </c>
      <c r="N42" s="2">
        <v>43.4</v>
      </c>
      <c r="O42" s="16" t="s">
        <v>198</v>
      </c>
      <c r="P42" s="2">
        <v>44.2</v>
      </c>
      <c r="Q42" s="16" t="s">
        <v>198</v>
      </c>
      <c r="R42" s="2">
        <v>46.4</v>
      </c>
      <c r="S42" s="2" t="s">
        <v>198</v>
      </c>
      <c r="T42" s="2">
        <v>42.7</v>
      </c>
      <c r="U42" s="2" t="s">
        <v>198</v>
      </c>
      <c r="V42" s="2">
        <v>44.9</v>
      </c>
      <c r="W42" s="2" t="s">
        <v>198</v>
      </c>
      <c r="X42" s="2">
        <v>46.9</v>
      </c>
      <c r="Y42" s="2" t="s">
        <v>198</v>
      </c>
      <c r="Z42">
        <v>49.2</v>
      </c>
      <c r="AA42" t="s">
        <v>285</v>
      </c>
    </row>
    <row r="43" spans="2:27" x14ac:dyDescent="0.25">
      <c r="B43" t="s">
        <v>249</v>
      </c>
      <c r="C43" t="s">
        <v>250</v>
      </c>
      <c r="D43" s="2">
        <v>22.1</v>
      </c>
      <c r="E43" s="16" t="s">
        <v>198</v>
      </c>
      <c r="F43" s="2">
        <v>23.2</v>
      </c>
      <c r="G43" s="16" t="s">
        <v>285</v>
      </c>
      <c r="H43" s="2">
        <v>23.7</v>
      </c>
      <c r="I43" s="16" t="s">
        <v>198</v>
      </c>
      <c r="J43" s="2">
        <v>26.9</v>
      </c>
      <c r="K43" s="16" t="s">
        <v>198</v>
      </c>
      <c r="L43" s="2">
        <v>26.9</v>
      </c>
      <c r="M43" s="16" t="s">
        <v>285</v>
      </c>
      <c r="N43" s="2">
        <v>28.4</v>
      </c>
      <c r="O43" s="16" t="s">
        <v>198</v>
      </c>
      <c r="P43" s="2">
        <v>31.5</v>
      </c>
      <c r="Q43" s="16" t="s">
        <v>198</v>
      </c>
      <c r="R43" s="2">
        <v>34.299999999999997</v>
      </c>
      <c r="S43" s="2" t="s">
        <v>198</v>
      </c>
      <c r="T43" s="2">
        <v>37.700000000000003</v>
      </c>
      <c r="U43" s="2" t="s">
        <v>198</v>
      </c>
      <c r="V43" s="2">
        <v>40.1</v>
      </c>
      <c r="W43" s="2" t="s">
        <v>198</v>
      </c>
      <c r="X43" s="2">
        <v>39.700000000000003</v>
      </c>
      <c r="Y43" s="2" t="s">
        <v>198</v>
      </c>
      <c r="Z43">
        <v>40.200000000000003</v>
      </c>
      <c r="AA43" t="s">
        <v>285</v>
      </c>
    </row>
    <row r="44" spans="2:27" x14ac:dyDescent="0.25">
      <c r="B44" t="s">
        <v>251</v>
      </c>
      <c r="C44" t="s">
        <v>252</v>
      </c>
      <c r="D44" s="2">
        <v>45.7</v>
      </c>
      <c r="E44" s="16" t="s">
        <v>198</v>
      </c>
      <c r="F44" s="2">
        <v>46</v>
      </c>
      <c r="G44" s="16" t="s">
        <v>198</v>
      </c>
      <c r="H44" s="2">
        <v>45.8</v>
      </c>
      <c r="I44" s="16" t="s">
        <v>198</v>
      </c>
      <c r="J44" s="2">
        <v>45.1</v>
      </c>
      <c r="K44" s="16" t="s">
        <v>198</v>
      </c>
      <c r="L44" s="2">
        <v>45.3</v>
      </c>
      <c r="M44" s="16" t="s">
        <v>285</v>
      </c>
      <c r="N44" s="2">
        <v>45.5</v>
      </c>
      <c r="O44" s="16" t="s">
        <v>198</v>
      </c>
      <c r="P44" s="2">
        <v>46.1</v>
      </c>
      <c r="Q44" s="16" t="s">
        <v>198</v>
      </c>
      <c r="R44" s="2">
        <v>44.6</v>
      </c>
      <c r="S44" s="2" t="s">
        <v>198</v>
      </c>
      <c r="T44" s="2">
        <v>44.2</v>
      </c>
      <c r="U44" s="2" t="s">
        <v>198</v>
      </c>
      <c r="V44" s="2">
        <v>47.3</v>
      </c>
      <c r="W44" s="2" t="s">
        <v>198</v>
      </c>
      <c r="X44" s="2">
        <v>49.6</v>
      </c>
      <c r="Y44" s="2" t="s">
        <v>198</v>
      </c>
      <c r="Z44">
        <v>44.9</v>
      </c>
      <c r="AA44" t="s">
        <v>285</v>
      </c>
    </row>
    <row r="45" spans="2:27" x14ac:dyDescent="0.25">
      <c r="B45" t="s">
        <v>253</v>
      </c>
      <c r="C45" t="s">
        <v>254</v>
      </c>
      <c r="D45" s="2">
        <v>45.3</v>
      </c>
      <c r="E45" s="16" t="s">
        <v>198</v>
      </c>
      <c r="F45" s="2">
        <v>46.8</v>
      </c>
      <c r="G45" s="16" t="s">
        <v>198</v>
      </c>
      <c r="H45" s="2">
        <v>47.9</v>
      </c>
      <c r="I45" s="16" t="s">
        <v>198</v>
      </c>
      <c r="J45" s="2">
        <v>48.3</v>
      </c>
      <c r="K45" s="16" t="s">
        <v>198</v>
      </c>
      <c r="L45" s="2">
        <v>49.9</v>
      </c>
      <c r="M45" s="16" t="s">
        <v>285</v>
      </c>
      <c r="N45" s="2">
        <v>50.2</v>
      </c>
      <c r="O45" s="16" t="s">
        <v>198</v>
      </c>
      <c r="P45" s="2">
        <v>51</v>
      </c>
      <c r="Q45" s="16" t="s">
        <v>198</v>
      </c>
      <c r="R45" s="2">
        <v>51.3</v>
      </c>
      <c r="S45" s="2" t="s">
        <v>198</v>
      </c>
      <c r="T45" s="2">
        <v>51.8</v>
      </c>
      <c r="U45" s="2" t="s">
        <v>285</v>
      </c>
      <c r="V45" s="2">
        <v>52.5</v>
      </c>
      <c r="W45" s="2" t="s">
        <v>198</v>
      </c>
      <c r="X45" s="2">
        <v>52.2</v>
      </c>
      <c r="Y45" s="2" t="s">
        <v>198</v>
      </c>
      <c r="Z45">
        <v>51.9</v>
      </c>
      <c r="AA45" t="s">
        <v>285</v>
      </c>
    </row>
    <row r="46" spans="2:27" x14ac:dyDescent="0.25">
      <c r="B46" t="s">
        <v>255</v>
      </c>
      <c r="C46" s="13" t="s">
        <v>256</v>
      </c>
      <c r="D46" s="2">
        <v>40.9</v>
      </c>
      <c r="E46" s="16" t="s">
        <v>198</v>
      </c>
      <c r="F46" s="2">
        <v>44.6</v>
      </c>
      <c r="G46" s="16" t="s">
        <v>198</v>
      </c>
      <c r="H46" s="2">
        <v>42.8</v>
      </c>
      <c r="I46" s="16" t="s">
        <v>198</v>
      </c>
      <c r="J46" s="2">
        <v>43.9</v>
      </c>
      <c r="K46" s="16" t="s">
        <v>198</v>
      </c>
      <c r="L46" s="2">
        <v>46.4</v>
      </c>
      <c r="M46" s="16" t="s">
        <v>285</v>
      </c>
      <c r="N46" s="2">
        <v>47.1</v>
      </c>
      <c r="O46" s="16" t="s">
        <v>198</v>
      </c>
      <c r="P46" s="2">
        <v>48.8</v>
      </c>
      <c r="Q46" s="16" t="s">
        <v>198</v>
      </c>
      <c r="R46" s="2">
        <v>53.7</v>
      </c>
      <c r="S46" s="2" t="s">
        <v>198</v>
      </c>
      <c r="T46" s="2">
        <v>51.7</v>
      </c>
      <c r="U46" s="2" t="s">
        <v>198</v>
      </c>
      <c r="V46" s="2">
        <v>52.8</v>
      </c>
      <c r="W46" s="2" t="s">
        <v>198</v>
      </c>
      <c r="X46" s="2">
        <v>46</v>
      </c>
      <c r="Y46" s="2" t="s">
        <v>285</v>
      </c>
      <c r="Z46">
        <v>45.3</v>
      </c>
      <c r="AA46" t="s">
        <v>285</v>
      </c>
    </row>
    <row r="47" spans="2:27" x14ac:dyDescent="0.25">
      <c r="B47" t="s">
        <v>257</v>
      </c>
      <c r="C47" s="13" t="s">
        <v>258</v>
      </c>
      <c r="D47" s="2">
        <v>47.3</v>
      </c>
      <c r="E47" s="16" t="s">
        <v>198</v>
      </c>
      <c r="F47" s="2">
        <v>48.8</v>
      </c>
      <c r="G47" s="16" t="s">
        <v>198</v>
      </c>
      <c r="H47" s="2">
        <v>47.6</v>
      </c>
      <c r="I47" s="16" t="s">
        <v>198</v>
      </c>
      <c r="J47" s="2">
        <v>48.8</v>
      </c>
      <c r="K47" s="16" t="s">
        <v>198</v>
      </c>
      <c r="L47" s="2">
        <v>52.1</v>
      </c>
      <c r="M47" s="16" t="s">
        <v>285</v>
      </c>
      <c r="N47" s="2">
        <v>50.9</v>
      </c>
      <c r="O47" s="16" t="s">
        <v>198</v>
      </c>
      <c r="P47" s="2">
        <v>50.1</v>
      </c>
      <c r="Q47" s="16" t="s">
        <v>198</v>
      </c>
      <c r="R47" s="2">
        <v>49</v>
      </c>
      <c r="S47" s="2" t="s">
        <v>198</v>
      </c>
      <c r="T47" s="2">
        <v>50.6</v>
      </c>
      <c r="U47" s="2" t="s">
        <v>198</v>
      </c>
      <c r="V47" s="2">
        <v>49.1</v>
      </c>
      <c r="W47" s="2" t="s">
        <v>198</v>
      </c>
      <c r="X47" s="2">
        <v>51.5</v>
      </c>
      <c r="Y47" s="2" t="s">
        <v>198</v>
      </c>
      <c r="Z47">
        <v>55.7</v>
      </c>
      <c r="AA47" t="s">
        <v>285</v>
      </c>
    </row>
    <row r="48" spans="2:27" x14ac:dyDescent="0.25">
      <c r="B48" t="s">
        <v>259</v>
      </c>
      <c r="C48" s="13" t="s">
        <v>260</v>
      </c>
      <c r="D48" s="2">
        <v>41.9</v>
      </c>
      <c r="E48" s="16" t="s">
        <v>285</v>
      </c>
      <c r="F48" s="2">
        <v>41.8</v>
      </c>
      <c r="G48" s="16" t="s">
        <v>198</v>
      </c>
      <c r="H48" s="2">
        <v>42.3</v>
      </c>
      <c r="I48" s="16" t="s">
        <v>198</v>
      </c>
      <c r="J48" s="2">
        <v>44.8</v>
      </c>
      <c r="K48" s="16" t="s">
        <v>198</v>
      </c>
      <c r="L48" s="2">
        <v>47.2</v>
      </c>
      <c r="M48" s="16" t="s">
        <v>285</v>
      </c>
      <c r="N48" s="2">
        <v>49.3</v>
      </c>
      <c r="O48" s="16" t="s">
        <v>198</v>
      </c>
      <c r="P48" s="2">
        <v>51.2</v>
      </c>
      <c r="Q48" s="16" t="s">
        <v>198</v>
      </c>
      <c r="R48" s="2">
        <v>52.8</v>
      </c>
      <c r="S48" s="2" t="s">
        <v>198</v>
      </c>
      <c r="T48" s="2">
        <v>55</v>
      </c>
      <c r="U48" s="2" t="s">
        <v>198</v>
      </c>
      <c r="V48" s="2">
        <v>56.1</v>
      </c>
      <c r="W48" s="2" t="s">
        <v>198</v>
      </c>
      <c r="X48" s="2">
        <v>56.4</v>
      </c>
      <c r="Y48" s="2" t="s">
        <v>198</v>
      </c>
      <c r="Z48">
        <v>55.3</v>
      </c>
      <c r="AA48" t="s">
        <v>285</v>
      </c>
    </row>
    <row r="49" spans="1:27" x14ac:dyDescent="0.25">
      <c r="B49" t="s">
        <v>261</v>
      </c>
      <c r="C49" s="13" t="s">
        <v>262</v>
      </c>
      <c r="D49" s="2">
        <v>43.1</v>
      </c>
      <c r="E49" s="16" t="s">
        <v>285</v>
      </c>
      <c r="F49" s="2">
        <v>45.5</v>
      </c>
      <c r="G49" s="16" t="s">
        <v>285</v>
      </c>
      <c r="H49" s="2">
        <v>46.9</v>
      </c>
      <c r="I49" s="16" t="s">
        <v>198</v>
      </c>
      <c r="J49" s="2">
        <v>47.4</v>
      </c>
      <c r="K49" s="16" t="s">
        <v>198</v>
      </c>
      <c r="L49" s="2">
        <v>47.7</v>
      </c>
      <c r="M49" s="16" t="s">
        <v>285</v>
      </c>
      <c r="N49" s="2">
        <v>47.8</v>
      </c>
      <c r="O49" s="16" t="s">
        <v>198</v>
      </c>
      <c r="P49" s="2">
        <v>48.1</v>
      </c>
      <c r="Q49" s="16" t="s">
        <v>198</v>
      </c>
      <c r="R49" s="2">
        <v>48.2</v>
      </c>
      <c r="S49" s="2" t="s">
        <v>198</v>
      </c>
      <c r="T49" s="2">
        <v>48.8</v>
      </c>
      <c r="U49" s="2" t="s">
        <v>198</v>
      </c>
      <c r="V49" s="2">
        <v>50</v>
      </c>
      <c r="W49" s="2" t="s">
        <v>198</v>
      </c>
      <c r="X49" s="2" t="s">
        <v>199</v>
      </c>
      <c r="Y49" s="2" t="s">
        <v>198</v>
      </c>
      <c r="Z49" t="s">
        <v>199</v>
      </c>
      <c r="AA49" t="s">
        <v>198</v>
      </c>
    </row>
    <row r="50" spans="1:27" x14ac:dyDescent="0.25">
      <c r="B50" t="s">
        <v>263</v>
      </c>
      <c r="C50" s="13" t="s">
        <v>264</v>
      </c>
      <c r="D50" s="2" t="s">
        <v>199</v>
      </c>
      <c r="E50" s="16" t="s">
        <v>198</v>
      </c>
      <c r="F50" s="2">
        <v>24.1</v>
      </c>
      <c r="G50" s="16" t="s">
        <v>198</v>
      </c>
      <c r="H50" s="2">
        <v>24.2</v>
      </c>
      <c r="I50" s="16" t="s">
        <v>198</v>
      </c>
      <c r="J50" s="2">
        <v>26.8</v>
      </c>
      <c r="K50" s="16" t="s">
        <v>198</v>
      </c>
      <c r="L50" s="2">
        <v>28.3</v>
      </c>
      <c r="M50" s="16" t="s">
        <v>285</v>
      </c>
      <c r="N50" s="2">
        <v>31</v>
      </c>
      <c r="O50" s="16" t="s">
        <v>198</v>
      </c>
      <c r="P50" s="2">
        <v>33.9</v>
      </c>
      <c r="Q50" s="16" t="s">
        <v>198</v>
      </c>
      <c r="R50" s="2">
        <v>34</v>
      </c>
      <c r="S50" s="2" t="s">
        <v>198</v>
      </c>
      <c r="T50" s="2">
        <v>32.4</v>
      </c>
      <c r="U50" s="2" t="s">
        <v>198</v>
      </c>
      <c r="V50" s="2">
        <v>36.799999999999997</v>
      </c>
      <c r="W50" s="2" t="s">
        <v>198</v>
      </c>
      <c r="X50" s="2">
        <v>38.4</v>
      </c>
      <c r="Y50" s="2" t="s">
        <v>198</v>
      </c>
      <c r="Z50" t="s">
        <v>199</v>
      </c>
      <c r="AA50" t="s">
        <v>198</v>
      </c>
    </row>
    <row r="51" spans="1:27" x14ac:dyDescent="0.25">
      <c r="B51" t="s">
        <v>265</v>
      </c>
      <c r="C51" s="13" t="s">
        <v>266</v>
      </c>
      <c r="D51" s="2">
        <v>17.100000000000001</v>
      </c>
      <c r="E51" s="16" t="s">
        <v>198</v>
      </c>
      <c r="F51" s="2">
        <v>20.399999999999999</v>
      </c>
      <c r="G51" s="16" t="s">
        <v>198</v>
      </c>
      <c r="H51" s="2">
        <v>21.7</v>
      </c>
      <c r="I51" s="16" t="s">
        <v>198</v>
      </c>
      <c r="J51" s="2">
        <v>23.1</v>
      </c>
      <c r="K51" s="16" t="s">
        <v>198</v>
      </c>
      <c r="L51" s="2">
        <v>24.9</v>
      </c>
      <c r="M51" s="16" t="s">
        <v>285</v>
      </c>
      <c r="N51" s="2">
        <v>28.6</v>
      </c>
      <c r="O51" s="16" t="s">
        <v>198</v>
      </c>
      <c r="P51" s="2">
        <v>29.1</v>
      </c>
      <c r="Q51" s="16" t="s">
        <v>198</v>
      </c>
      <c r="R51" s="2">
        <v>30.6</v>
      </c>
      <c r="S51" s="2" t="s">
        <v>198</v>
      </c>
      <c r="T51" s="2">
        <v>33.299999999999997</v>
      </c>
      <c r="U51" s="2" t="s">
        <v>198</v>
      </c>
      <c r="V51" s="2">
        <v>35.700000000000003</v>
      </c>
      <c r="W51" s="2" t="s">
        <v>198</v>
      </c>
      <c r="X51" s="2">
        <v>39.700000000000003</v>
      </c>
      <c r="Y51" s="2" t="s">
        <v>198</v>
      </c>
      <c r="Z51" t="s">
        <v>199</v>
      </c>
      <c r="AA51" t="s">
        <v>198</v>
      </c>
    </row>
    <row r="52" spans="1:27" x14ac:dyDescent="0.25">
      <c r="B52" t="s">
        <v>267</v>
      </c>
      <c r="C52" s="13" t="s">
        <v>268</v>
      </c>
      <c r="D52" s="2">
        <v>20.5</v>
      </c>
      <c r="E52" s="2" t="s">
        <v>198</v>
      </c>
      <c r="F52" s="2">
        <v>20.7</v>
      </c>
      <c r="G52" s="2" t="s">
        <v>198</v>
      </c>
      <c r="H52" s="2">
        <v>24.6</v>
      </c>
      <c r="I52" s="2" t="s">
        <v>198</v>
      </c>
      <c r="J52" s="2">
        <v>25.4</v>
      </c>
      <c r="K52" s="2" t="s">
        <v>198</v>
      </c>
      <c r="L52" s="2">
        <v>27.1</v>
      </c>
      <c r="M52" s="2" t="s">
        <v>285</v>
      </c>
      <c r="N52" s="2">
        <v>28.9</v>
      </c>
      <c r="O52" s="2" t="s">
        <v>198</v>
      </c>
      <c r="P52" s="2">
        <v>29.9</v>
      </c>
      <c r="Q52" s="2" t="s">
        <v>198</v>
      </c>
      <c r="R52" s="2">
        <v>31.4</v>
      </c>
      <c r="S52" s="2" t="s">
        <v>198</v>
      </c>
      <c r="T52" s="2">
        <v>32.799999999999997</v>
      </c>
      <c r="U52" s="2" t="s">
        <v>198</v>
      </c>
      <c r="V52" s="2">
        <v>33.5</v>
      </c>
      <c r="W52" s="2" t="s">
        <v>198</v>
      </c>
      <c r="X52" s="2">
        <v>33</v>
      </c>
      <c r="Y52" s="2" t="s">
        <v>198</v>
      </c>
      <c r="Z52">
        <v>35.299999999999997</v>
      </c>
      <c r="AA52" t="s">
        <v>285</v>
      </c>
    </row>
    <row r="53" spans="1:27" x14ac:dyDescent="0.25">
      <c r="B53" t="s">
        <v>269</v>
      </c>
      <c r="C53" s="13" t="s">
        <v>520</v>
      </c>
      <c r="D53" s="2">
        <v>15.5</v>
      </c>
      <c r="E53" s="2" t="s">
        <v>198</v>
      </c>
      <c r="F53" s="2">
        <v>16.3</v>
      </c>
      <c r="G53" s="2" t="s">
        <v>198</v>
      </c>
      <c r="H53" s="2">
        <v>18</v>
      </c>
      <c r="I53" s="2" t="s">
        <v>198</v>
      </c>
      <c r="J53" s="2">
        <v>19.5</v>
      </c>
      <c r="K53" s="2" t="s">
        <v>198</v>
      </c>
      <c r="L53" s="2">
        <v>21.5</v>
      </c>
      <c r="M53" s="2" t="s">
        <v>285</v>
      </c>
      <c r="N53" s="2">
        <v>23.6</v>
      </c>
      <c r="O53" s="2" t="s">
        <v>198</v>
      </c>
      <c r="P53" s="2">
        <v>26.5</v>
      </c>
      <c r="Q53" s="2" t="s">
        <v>198</v>
      </c>
      <c r="R53" s="2">
        <v>27.3</v>
      </c>
      <c r="S53" s="2" t="s">
        <v>198</v>
      </c>
      <c r="T53" s="2">
        <v>28.8</v>
      </c>
      <c r="U53" s="2" t="s">
        <v>198</v>
      </c>
      <c r="V53" s="2">
        <v>31.4</v>
      </c>
      <c r="W53" s="2" t="s">
        <v>198</v>
      </c>
      <c r="X53" s="2">
        <v>33.1</v>
      </c>
      <c r="Y53" s="2" t="s">
        <v>198</v>
      </c>
      <c r="Z53" t="s">
        <v>199</v>
      </c>
      <c r="AA53" t="s">
        <v>198</v>
      </c>
    </row>
    <row r="55" spans="1:27" s="10" customFormat="1" x14ac:dyDescent="0.25">
      <c r="A55" s="10" t="s">
        <v>270</v>
      </c>
    </row>
    <row r="57" spans="1:27" x14ac:dyDescent="0.25">
      <c r="B57" t="s">
        <v>271</v>
      </c>
    </row>
    <row r="58" spans="1:27" x14ac:dyDescent="0.25">
      <c r="C58" t="s">
        <v>272</v>
      </c>
      <c r="D58" t="s">
        <v>273</v>
      </c>
      <c r="F58" t="s">
        <v>274</v>
      </c>
    </row>
    <row r="59" spans="1:27" x14ac:dyDescent="0.25">
      <c r="C59" t="s">
        <v>327</v>
      </c>
      <c r="D59" t="s">
        <v>472</v>
      </c>
      <c r="F59" s="4">
        <v>44707</v>
      </c>
    </row>
    <row r="61" spans="1:27" x14ac:dyDescent="0.25">
      <c r="A61" s="10" t="s">
        <v>277</v>
      </c>
    </row>
    <row r="62" spans="1:27" x14ac:dyDescent="0.25">
      <c r="A62" s="10"/>
    </row>
    <row r="63" spans="1:27" x14ac:dyDescent="0.25">
      <c r="B63" t="s">
        <v>279</v>
      </c>
      <c r="C63" t="s">
        <v>280</v>
      </c>
    </row>
    <row r="64" spans="1:27" x14ac:dyDescent="0.25">
      <c r="C64">
        <v>1</v>
      </c>
      <c r="D64" t="s">
        <v>343</v>
      </c>
    </row>
    <row r="66" spans="1:5" x14ac:dyDescent="0.25">
      <c r="B66" t="s">
        <v>314</v>
      </c>
      <c r="C66" t="s">
        <v>338</v>
      </c>
    </row>
    <row r="67" spans="1:5" x14ac:dyDescent="0.25">
      <c r="C67">
        <v>1</v>
      </c>
    </row>
    <row r="69" spans="1:5" x14ac:dyDescent="0.25">
      <c r="A69" s="10" t="s">
        <v>282</v>
      </c>
    </row>
    <row r="71" spans="1:5" x14ac:dyDescent="0.25">
      <c r="B71" s="13" t="s">
        <v>283</v>
      </c>
      <c r="D71" s="13" t="s">
        <v>284</v>
      </c>
    </row>
    <row r="72" spans="1:5" x14ac:dyDescent="0.25">
      <c r="B72" s="13" t="s">
        <v>285</v>
      </c>
      <c r="C72" s="13" t="s">
        <v>286</v>
      </c>
      <c r="D72" s="13" t="s">
        <v>199</v>
      </c>
      <c r="E72" s="13" t="s">
        <v>287</v>
      </c>
    </row>
    <row r="73" spans="1:5" x14ac:dyDescent="0.25">
      <c r="B73" s="13" t="s">
        <v>288</v>
      </c>
      <c r="C73" s="13" t="s">
        <v>289</v>
      </c>
    </row>
    <row r="74" spans="1:5" x14ac:dyDescent="0.25">
      <c r="B74" s="13" t="s">
        <v>200</v>
      </c>
      <c r="C74" s="13" t="s">
        <v>290</v>
      </c>
    </row>
    <row r="75" spans="1:5" x14ac:dyDescent="0.25">
      <c r="B75" s="13" t="s">
        <v>291</v>
      </c>
      <c r="C75" s="13" t="s">
        <v>292</v>
      </c>
    </row>
    <row r="76" spans="1:5" x14ac:dyDescent="0.25">
      <c r="B76" s="13" t="s">
        <v>293</v>
      </c>
      <c r="C76" s="13" t="s">
        <v>294</v>
      </c>
    </row>
    <row r="77" spans="1:5" x14ac:dyDescent="0.25">
      <c r="B77" s="13" t="s">
        <v>50</v>
      </c>
      <c r="C77" s="13" t="s">
        <v>295</v>
      </c>
    </row>
    <row r="78" spans="1:5" x14ac:dyDescent="0.25">
      <c r="B78" s="13" t="s">
        <v>296</v>
      </c>
      <c r="C78" s="13" t="s">
        <v>297</v>
      </c>
    </row>
    <row r="79" spans="1:5" x14ac:dyDescent="0.25">
      <c r="B79" s="13" t="s">
        <v>298</v>
      </c>
      <c r="C79" s="13" t="s">
        <v>299</v>
      </c>
    </row>
    <row r="80" spans="1:5" x14ac:dyDescent="0.25">
      <c r="B80" s="13" t="s">
        <v>300</v>
      </c>
      <c r="C80" s="13" t="s">
        <v>301</v>
      </c>
    </row>
    <row r="81" spans="2:3" x14ac:dyDescent="0.25">
      <c r="B81" s="13" t="s">
        <v>302</v>
      </c>
      <c r="C81" s="13" t="s">
        <v>303</v>
      </c>
    </row>
    <row r="82" spans="2:3" x14ac:dyDescent="0.25">
      <c r="B82" s="13" t="s">
        <v>304</v>
      </c>
      <c r="C82" s="13" t="s">
        <v>305</v>
      </c>
    </row>
    <row r="83" spans="2:3" x14ac:dyDescent="0.25">
      <c r="B83" s="13" t="s">
        <v>445</v>
      </c>
      <c r="C83" s="13" t="s">
        <v>307</v>
      </c>
    </row>
  </sheetData>
  <mergeCells count="13">
    <mergeCell ref="Z16:AA16"/>
    <mergeCell ref="L16:M16"/>
    <mergeCell ref="B16:C16"/>
    <mergeCell ref="D16:E16"/>
    <mergeCell ref="F16:G16"/>
    <mergeCell ref="H16:I16"/>
    <mergeCell ref="J16:K16"/>
    <mergeCell ref="R16:S16"/>
    <mergeCell ref="T16:U16"/>
    <mergeCell ref="V16:W16"/>
    <mergeCell ref="X16:Y16"/>
    <mergeCell ref="N16:O16"/>
    <mergeCell ref="P16:Q16"/>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A83"/>
  <sheetViews>
    <sheetView workbookViewId="0">
      <selection activeCell="C55" sqref="C55"/>
    </sheetView>
  </sheetViews>
  <sheetFormatPr defaultRowHeight="15" x14ac:dyDescent="0.25"/>
  <cols>
    <col min="3" max="3" width="29.7109375" customWidth="1"/>
    <col min="6" max="6" width="10.140625" bestFit="1" customWidth="1"/>
  </cols>
  <sheetData>
    <row r="2" spans="1:27" x14ac:dyDescent="0.25">
      <c r="A2" t="s">
        <v>186</v>
      </c>
      <c r="D2" s="1"/>
      <c r="E2" s="1"/>
    </row>
    <row r="3" spans="1:27" x14ac:dyDescent="0.25">
      <c r="B3" t="s">
        <v>187</v>
      </c>
    </row>
    <row r="4" spans="1:27" x14ac:dyDescent="0.25">
      <c r="C4" t="str">
        <f>ReadMe!A62</f>
        <v>Ind3021</v>
      </c>
    </row>
    <row r="5" spans="1:27" x14ac:dyDescent="0.25">
      <c r="B5" t="s">
        <v>26</v>
      </c>
    </row>
    <row r="6" spans="1:27" x14ac:dyDescent="0.25">
      <c r="C6" t="str">
        <f>ReadMe!C62</f>
        <v>25-34 year-olds with tertiary attainment (%)</v>
      </c>
    </row>
    <row r="7" spans="1:27" x14ac:dyDescent="0.25">
      <c r="B7" t="s">
        <v>186</v>
      </c>
      <c r="G7" t="s">
        <v>30</v>
      </c>
    </row>
    <row r="8" spans="1:27" x14ac:dyDescent="0.25">
      <c r="C8" s="36" t="s">
        <v>473</v>
      </c>
      <c r="H8" t="str">
        <f>ReadMe!G62</f>
        <v>Key Indicators on VET+Dashboard</v>
      </c>
    </row>
    <row r="9" spans="1:27" x14ac:dyDescent="0.25">
      <c r="B9" t="s">
        <v>31</v>
      </c>
      <c r="D9" t="s">
        <v>189</v>
      </c>
      <c r="G9" t="s">
        <v>33</v>
      </c>
      <c r="L9" t="s">
        <v>34</v>
      </c>
    </row>
    <row r="10" spans="1:27" x14ac:dyDescent="0.25">
      <c r="C10" t="str">
        <f>ReadMe!H62</f>
        <v>Employment and transitions background</v>
      </c>
      <c r="D10" t="str">
        <f>ReadMe!I62</f>
        <v>Employment and transitions background</v>
      </c>
      <c r="H10" t="str">
        <f>ReadMe!J62</f>
        <v>VET for resilience, transitions, sustainability and excellence</v>
      </c>
      <c r="M10" t="str">
        <f>ReadMe!K62</f>
        <v>Context</v>
      </c>
    </row>
    <row r="11" spans="1:27" x14ac:dyDescent="0.25">
      <c r="B11" t="s">
        <v>190</v>
      </c>
    </row>
    <row r="12" spans="1:27" x14ac:dyDescent="0.25">
      <c r="C12" t="s">
        <v>335</v>
      </c>
    </row>
    <row r="14" spans="1:27" x14ac:dyDescent="0.25">
      <c r="A14" t="s">
        <v>192</v>
      </c>
      <c r="D14" s="1"/>
      <c r="E14" s="1"/>
    </row>
    <row r="16" spans="1:27" x14ac:dyDescent="0.25">
      <c r="B16" s="87" t="s">
        <v>193</v>
      </c>
      <c r="C16" s="87"/>
      <c r="D16" s="87">
        <v>2010</v>
      </c>
      <c r="E16" s="87"/>
      <c r="F16" s="87">
        <v>2011</v>
      </c>
      <c r="G16" s="87"/>
      <c r="H16" s="87">
        <v>2012</v>
      </c>
      <c r="I16" s="87"/>
      <c r="J16" s="87">
        <v>2013</v>
      </c>
      <c r="K16" s="87"/>
      <c r="L16" s="87">
        <v>2014</v>
      </c>
      <c r="M16" s="87"/>
      <c r="N16" s="87">
        <v>2015</v>
      </c>
      <c r="O16" s="87"/>
      <c r="P16" s="87">
        <v>2016</v>
      </c>
      <c r="Q16" s="87"/>
      <c r="R16" s="87">
        <v>2017</v>
      </c>
      <c r="S16" s="87"/>
      <c r="T16" s="87">
        <v>2018</v>
      </c>
      <c r="U16" s="87"/>
      <c r="V16" s="87">
        <v>2019</v>
      </c>
      <c r="W16" s="87"/>
      <c r="X16" s="87">
        <v>2020</v>
      </c>
      <c r="Y16" s="87"/>
      <c r="Z16" s="87">
        <v>2021</v>
      </c>
      <c r="AA16" s="87"/>
    </row>
    <row r="17" spans="2:27" x14ac:dyDescent="0.25">
      <c r="B17" s="9"/>
      <c r="C17" s="9"/>
      <c r="D17" s="22" t="s">
        <v>194</v>
      </c>
      <c r="E17" s="22" t="s">
        <v>195</v>
      </c>
      <c r="F17" s="22" t="s">
        <v>194</v>
      </c>
      <c r="G17" s="22" t="s">
        <v>195</v>
      </c>
      <c r="H17" s="22" t="s">
        <v>194</v>
      </c>
      <c r="I17" s="22" t="s">
        <v>195</v>
      </c>
      <c r="J17" s="22" t="s">
        <v>194</v>
      </c>
      <c r="K17" s="22" t="s">
        <v>195</v>
      </c>
      <c r="L17" s="22" t="s">
        <v>194</v>
      </c>
      <c r="M17" s="22" t="s">
        <v>195</v>
      </c>
      <c r="N17" s="22" t="s">
        <v>194</v>
      </c>
      <c r="O17" s="22" t="s">
        <v>195</v>
      </c>
      <c r="P17" s="22" t="s">
        <v>194</v>
      </c>
      <c r="Q17" s="22" t="s">
        <v>195</v>
      </c>
      <c r="R17" s="22" t="s">
        <v>194</v>
      </c>
      <c r="S17" s="22" t="s">
        <v>195</v>
      </c>
      <c r="T17" s="22" t="s">
        <v>194</v>
      </c>
      <c r="U17" s="22" t="s">
        <v>195</v>
      </c>
      <c r="V17" s="22" t="s">
        <v>194</v>
      </c>
      <c r="W17" s="22" t="s">
        <v>195</v>
      </c>
      <c r="X17" s="22" t="s">
        <v>194</v>
      </c>
      <c r="Y17" s="22" t="s">
        <v>195</v>
      </c>
      <c r="Z17" s="22" t="s">
        <v>194</v>
      </c>
      <c r="AA17" s="22" t="s">
        <v>195</v>
      </c>
    </row>
    <row r="18" spans="2:27" x14ac:dyDescent="0.25">
      <c r="B18" t="s">
        <v>196</v>
      </c>
      <c r="C18" t="s">
        <v>197</v>
      </c>
      <c r="D18" s="2">
        <v>32.200000000000003</v>
      </c>
      <c r="E18" s="16" t="s">
        <v>198</v>
      </c>
      <c r="F18" s="2">
        <v>33</v>
      </c>
      <c r="G18" s="16" t="s">
        <v>198</v>
      </c>
      <c r="H18" s="2">
        <v>34.1</v>
      </c>
      <c r="I18" s="16" t="s">
        <v>198</v>
      </c>
      <c r="J18" s="2">
        <v>35.1</v>
      </c>
      <c r="K18" s="16" t="s">
        <v>198</v>
      </c>
      <c r="L18" s="2">
        <v>35.9</v>
      </c>
      <c r="M18" s="16" t="s">
        <v>285</v>
      </c>
      <c r="N18" s="2">
        <v>36.5</v>
      </c>
      <c r="O18" s="16" t="s">
        <v>198</v>
      </c>
      <c r="P18" s="2">
        <v>36.799999999999997</v>
      </c>
      <c r="Q18" s="2" t="s">
        <v>198</v>
      </c>
      <c r="R18" s="2">
        <v>37.6</v>
      </c>
      <c r="S18" s="2" t="s">
        <v>198</v>
      </c>
      <c r="T18" s="2">
        <v>38.6</v>
      </c>
      <c r="U18" s="2" t="s">
        <v>198</v>
      </c>
      <c r="V18" s="2">
        <v>39.4</v>
      </c>
      <c r="W18" s="2" t="s">
        <v>198</v>
      </c>
      <c r="X18" s="2">
        <v>40.5</v>
      </c>
      <c r="Y18" s="2" t="s">
        <v>198</v>
      </c>
      <c r="Z18">
        <v>41.2</v>
      </c>
      <c r="AA18" t="s">
        <v>285</v>
      </c>
    </row>
    <row r="19" spans="2:27" x14ac:dyDescent="0.25">
      <c r="B19" t="s">
        <v>201</v>
      </c>
      <c r="C19" t="s">
        <v>202</v>
      </c>
      <c r="D19" s="2">
        <v>43.8</v>
      </c>
      <c r="E19" s="16" t="s">
        <v>198</v>
      </c>
      <c r="F19" s="2">
        <v>42.5</v>
      </c>
      <c r="G19" s="16" t="s">
        <v>198</v>
      </c>
      <c r="H19" s="2">
        <v>43</v>
      </c>
      <c r="I19" s="16" t="s">
        <v>198</v>
      </c>
      <c r="J19" s="2">
        <v>42.7</v>
      </c>
      <c r="K19" s="16" t="s">
        <v>198</v>
      </c>
      <c r="L19" s="2">
        <v>44.2</v>
      </c>
      <c r="M19" s="16" t="s">
        <v>285</v>
      </c>
      <c r="N19" s="2">
        <v>43.1</v>
      </c>
      <c r="O19" s="16" t="s">
        <v>198</v>
      </c>
      <c r="P19" s="2">
        <v>44.3</v>
      </c>
      <c r="Q19" s="2" t="s">
        <v>198</v>
      </c>
      <c r="R19" s="2">
        <v>45.7</v>
      </c>
      <c r="S19" s="2" t="s">
        <v>285</v>
      </c>
      <c r="T19" s="2">
        <v>47.4</v>
      </c>
      <c r="U19" s="2" t="s">
        <v>198</v>
      </c>
      <c r="V19" s="2">
        <v>47.3</v>
      </c>
      <c r="W19" s="2" t="s">
        <v>198</v>
      </c>
      <c r="X19" s="2">
        <v>48.5</v>
      </c>
      <c r="Y19" s="2" t="s">
        <v>198</v>
      </c>
      <c r="Z19">
        <v>50.9</v>
      </c>
      <c r="AA19" t="s">
        <v>285</v>
      </c>
    </row>
    <row r="20" spans="2:27" x14ac:dyDescent="0.25">
      <c r="B20" t="s">
        <v>203</v>
      </c>
      <c r="C20" t="s">
        <v>204</v>
      </c>
      <c r="D20" s="2">
        <v>27.5</v>
      </c>
      <c r="E20" s="16" t="s">
        <v>285</v>
      </c>
      <c r="F20" s="2">
        <v>27.2</v>
      </c>
      <c r="G20" s="16" t="s">
        <v>285</v>
      </c>
      <c r="H20" s="2">
        <v>27.2</v>
      </c>
      <c r="I20" s="16" t="s">
        <v>198</v>
      </c>
      <c r="J20" s="2">
        <v>29.6</v>
      </c>
      <c r="K20" s="16" t="s">
        <v>198</v>
      </c>
      <c r="L20" s="2">
        <v>31.3</v>
      </c>
      <c r="M20" s="16" t="s">
        <v>285</v>
      </c>
      <c r="N20" s="2">
        <v>31.8</v>
      </c>
      <c r="O20" s="16" t="s">
        <v>198</v>
      </c>
      <c r="P20" s="2">
        <v>32.799999999999997</v>
      </c>
      <c r="Q20" s="2" t="s">
        <v>198</v>
      </c>
      <c r="R20" s="2">
        <v>33.4</v>
      </c>
      <c r="S20" s="2" t="s">
        <v>198</v>
      </c>
      <c r="T20" s="2">
        <v>34</v>
      </c>
      <c r="U20" s="2" t="s">
        <v>198</v>
      </c>
      <c r="V20" s="2">
        <v>32.700000000000003</v>
      </c>
      <c r="W20" s="2" t="s">
        <v>198</v>
      </c>
      <c r="X20" s="2">
        <v>33</v>
      </c>
      <c r="Y20" s="2" t="s">
        <v>198</v>
      </c>
      <c r="Z20">
        <v>33.6</v>
      </c>
      <c r="AA20" t="s">
        <v>285</v>
      </c>
    </row>
    <row r="21" spans="2:27" x14ac:dyDescent="0.25">
      <c r="B21" t="s">
        <v>205</v>
      </c>
      <c r="C21" t="s">
        <v>206</v>
      </c>
      <c r="D21" s="2">
        <v>22.6</v>
      </c>
      <c r="E21" s="16" t="s">
        <v>198</v>
      </c>
      <c r="F21" s="2">
        <v>25.1</v>
      </c>
      <c r="G21" s="16" t="s">
        <v>285</v>
      </c>
      <c r="H21" s="2">
        <v>27.8</v>
      </c>
      <c r="I21" s="16" t="s">
        <v>198</v>
      </c>
      <c r="J21" s="2">
        <v>29.2</v>
      </c>
      <c r="K21" s="16" t="s">
        <v>198</v>
      </c>
      <c r="L21" s="2">
        <v>29.9</v>
      </c>
      <c r="M21" s="16" t="s">
        <v>285</v>
      </c>
      <c r="N21" s="2">
        <v>31</v>
      </c>
      <c r="O21" s="16" t="s">
        <v>198</v>
      </c>
      <c r="P21" s="2">
        <v>32.6</v>
      </c>
      <c r="Q21" s="2" t="s">
        <v>198</v>
      </c>
      <c r="R21" s="2">
        <v>33.799999999999997</v>
      </c>
      <c r="S21" s="2" t="s">
        <v>198</v>
      </c>
      <c r="T21" s="2">
        <v>33.299999999999997</v>
      </c>
      <c r="U21" s="2" t="s">
        <v>198</v>
      </c>
      <c r="V21" s="2">
        <v>32.6</v>
      </c>
      <c r="W21" s="2" t="s">
        <v>198</v>
      </c>
      <c r="X21" s="2">
        <v>33</v>
      </c>
      <c r="Y21" s="2" t="s">
        <v>198</v>
      </c>
      <c r="Z21">
        <v>34.9</v>
      </c>
      <c r="AA21" t="s">
        <v>285</v>
      </c>
    </row>
    <row r="22" spans="2:27" x14ac:dyDescent="0.25">
      <c r="B22" t="s">
        <v>207</v>
      </c>
      <c r="C22" t="s">
        <v>208</v>
      </c>
      <c r="D22" s="2">
        <v>37.6</v>
      </c>
      <c r="E22" s="16" t="s">
        <v>198</v>
      </c>
      <c r="F22" s="2">
        <v>38.6</v>
      </c>
      <c r="G22" s="16" t="s">
        <v>198</v>
      </c>
      <c r="H22" s="2">
        <v>40.200000000000003</v>
      </c>
      <c r="I22" s="16" t="s">
        <v>198</v>
      </c>
      <c r="J22" s="2">
        <v>40.9</v>
      </c>
      <c r="K22" s="16" t="s">
        <v>198</v>
      </c>
      <c r="L22" s="2">
        <v>41.6</v>
      </c>
      <c r="M22" s="16" t="s">
        <v>285</v>
      </c>
      <c r="N22" s="2">
        <v>43</v>
      </c>
      <c r="O22" s="16" t="s">
        <v>198</v>
      </c>
      <c r="P22" s="2">
        <v>44.6</v>
      </c>
      <c r="Q22" s="2" t="s">
        <v>285</v>
      </c>
      <c r="R22" s="2">
        <v>45.5</v>
      </c>
      <c r="S22" s="2" t="s">
        <v>285</v>
      </c>
      <c r="T22" s="2">
        <v>45.8</v>
      </c>
      <c r="U22" s="2" t="s">
        <v>198</v>
      </c>
      <c r="V22" s="2">
        <v>47.1</v>
      </c>
      <c r="W22" s="2" t="s">
        <v>198</v>
      </c>
      <c r="X22" s="2">
        <v>47.1</v>
      </c>
      <c r="Y22" s="2" t="s">
        <v>198</v>
      </c>
      <c r="Z22">
        <v>49.1</v>
      </c>
      <c r="AA22" t="s">
        <v>285</v>
      </c>
    </row>
    <row r="23" spans="2:27" x14ac:dyDescent="0.25">
      <c r="B23" t="s">
        <v>209</v>
      </c>
      <c r="C23" t="s">
        <v>210</v>
      </c>
      <c r="D23" s="2">
        <v>26</v>
      </c>
      <c r="E23" s="16" t="s">
        <v>285</v>
      </c>
      <c r="F23" s="2">
        <v>27.6</v>
      </c>
      <c r="G23" s="16" t="s">
        <v>198</v>
      </c>
      <c r="H23" s="2">
        <v>28.9</v>
      </c>
      <c r="I23" s="16" t="s">
        <v>198</v>
      </c>
      <c r="J23" s="2">
        <v>29.9</v>
      </c>
      <c r="K23" s="16" t="s">
        <v>198</v>
      </c>
      <c r="L23" s="2">
        <v>28.4</v>
      </c>
      <c r="M23" s="16" t="s">
        <v>285</v>
      </c>
      <c r="N23" s="2">
        <v>29.6</v>
      </c>
      <c r="O23" s="16" t="s">
        <v>198</v>
      </c>
      <c r="P23" s="2">
        <v>30.5</v>
      </c>
      <c r="Q23" s="2" t="s">
        <v>198</v>
      </c>
      <c r="R23" s="2">
        <v>31.3</v>
      </c>
      <c r="S23" s="2" t="s">
        <v>198</v>
      </c>
      <c r="T23" s="2">
        <v>32.299999999999997</v>
      </c>
      <c r="U23" s="2" t="s">
        <v>198</v>
      </c>
      <c r="V23" s="2">
        <v>33.299999999999997</v>
      </c>
      <c r="W23" s="2" t="s">
        <v>198</v>
      </c>
      <c r="X23" s="2">
        <v>35.299999999999997</v>
      </c>
      <c r="Y23" s="2" t="s">
        <v>285</v>
      </c>
      <c r="Z23">
        <v>35.700000000000003</v>
      </c>
      <c r="AA23" t="s">
        <v>285</v>
      </c>
    </row>
    <row r="24" spans="2:27" x14ac:dyDescent="0.25">
      <c r="B24" t="s">
        <v>211</v>
      </c>
      <c r="C24" t="s">
        <v>212</v>
      </c>
      <c r="D24" s="2">
        <v>38.200000000000003</v>
      </c>
      <c r="E24" s="16" t="s">
        <v>198</v>
      </c>
      <c r="F24" s="2">
        <v>39</v>
      </c>
      <c r="G24" s="16" t="s">
        <v>198</v>
      </c>
      <c r="H24" s="2">
        <v>40.1</v>
      </c>
      <c r="I24" s="16" t="s">
        <v>198</v>
      </c>
      <c r="J24" s="2">
        <v>40.6</v>
      </c>
      <c r="K24" s="16" t="s">
        <v>198</v>
      </c>
      <c r="L24" s="2">
        <v>40.6</v>
      </c>
      <c r="M24" s="16" t="s">
        <v>285</v>
      </c>
      <c r="N24" s="2">
        <v>38.5</v>
      </c>
      <c r="O24" s="16" t="s">
        <v>198</v>
      </c>
      <c r="P24" s="2">
        <v>39.1</v>
      </c>
      <c r="Q24" s="2" t="s">
        <v>198</v>
      </c>
      <c r="R24" s="2">
        <v>40.9</v>
      </c>
      <c r="S24" s="2" t="s">
        <v>198</v>
      </c>
      <c r="T24" s="2">
        <v>41.1</v>
      </c>
      <c r="U24" s="2" t="s">
        <v>198</v>
      </c>
      <c r="V24" s="2">
        <v>40.6</v>
      </c>
      <c r="W24" s="2" t="s">
        <v>198</v>
      </c>
      <c r="X24" s="2">
        <v>40.1</v>
      </c>
      <c r="Y24" s="2" t="s">
        <v>198</v>
      </c>
      <c r="Z24">
        <v>43.2</v>
      </c>
      <c r="AA24" t="s">
        <v>285</v>
      </c>
    </row>
    <row r="25" spans="2:27" x14ac:dyDescent="0.25">
      <c r="B25" t="s">
        <v>213</v>
      </c>
      <c r="C25" t="s">
        <v>214</v>
      </c>
      <c r="D25" s="2">
        <v>49.6</v>
      </c>
      <c r="E25" s="16" t="s">
        <v>198</v>
      </c>
      <c r="F25" s="2">
        <v>48.6</v>
      </c>
      <c r="G25" s="16" t="s">
        <v>198</v>
      </c>
      <c r="H25" s="2">
        <v>50.3</v>
      </c>
      <c r="I25" s="16" t="s">
        <v>198</v>
      </c>
      <c r="J25" s="2">
        <v>52.1</v>
      </c>
      <c r="K25" s="16" t="s">
        <v>198</v>
      </c>
      <c r="L25" s="2">
        <v>53.4</v>
      </c>
      <c r="M25" s="16" t="s">
        <v>285</v>
      </c>
      <c r="N25" s="2">
        <v>54</v>
      </c>
      <c r="O25" s="16" t="s">
        <v>198</v>
      </c>
      <c r="P25" s="2">
        <v>54.3</v>
      </c>
      <c r="Q25" s="2" t="s">
        <v>198</v>
      </c>
      <c r="R25" s="2">
        <v>54.7</v>
      </c>
      <c r="S25" s="2" t="s">
        <v>285</v>
      </c>
      <c r="T25" s="2">
        <v>56.2</v>
      </c>
      <c r="U25" s="2" t="s">
        <v>198</v>
      </c>
      <c r="V25" s="2">
        <v>55.4</v>
      </c>
      <c r="W25" s="2" t="s">
        <v>198</v>
      </c>
      <c r="X25" s="2">
        <v>58.4</v>
      </c>
      <c r="Y25" s="2" t="s">
        <v>198</v>
      </c>
      <c r="Z25">
        <v>61.7</v>
      </c>
      <c r="AA25" t="s">
        <v>285</v>
      </c>
    </row>
    <row r="26" spans="2:27" x14ac:dyDescent="0.25">
      <c r="B26" t="s">
        <v>215</v>
      </c>
      <c r="C26" t="s">
        <v>216</v>
      </c>
      <c r="D26" s="2">
        <v>30.6</v>
      </c>
      <c r="E26" s="16" t="s">
        <v>198</v>
      </c>
      <c r="F26" s="2">
        <v>32.299999999999997</v>
      </c>
      <c r="G26" s="16" t="s">
        <v>198</v>
      </c>
      <c r="H26" s="2">
        <v>34.5</v>
      </c>
      <c r="I26" s="16" t="s">
        <v>198</v>
      </c>
      <c r="J26" s="2">
        <v>37.200000000000003</v>
      </c>
      <c r="K26" s="16" t="s">
        <v>198</v>
      </c>
      <c r="L26" s="2">
        <v>38.700000000000003</v>
      </c>
      <c r="M26" s="16" t="s">
        <v>285</v>
      </c>
      <c r="N26" s="2">
        <v>40.1</v>
      </c>
      <c r="O26" s="16" t="s">
        <v>198</v>
      </c>
      <c r="P26" s="2">
        <v>41</v>
      </c>
      <c r="Q26" s="2" t="s">
        <v>198</v>
      </c>
      <c r="R26" s="2">
        <v>42.5</v>
      </c>
      <c r="S26" s="2" t="s">
        <v>198</v>
      </c>
      <c r="T26" s="2">
        <v>42.8</v>
      </c>
      <c r="U26" s="2" t="s">
        <v>198</v>
      </c>
      <c r="V26" s="2">
        <v>42.4</v>
      </c>
      <c r="W26" s="2" t="s">
        <v>198</v>
      </c>
      <c r="X26" s="2">
        <v>43.7</v>
      </c>
      <c r="Y26" s="2" t="s">
        <v>198</v>
      </c>
      <c r="Z26">
        <v>44.2</v>
      </c>
      <c r="AA26" t="s">
        <v>285</v>
      </c>
    </row>
    <row r="27" spans="2:27" x14ac:dyDescent="0.25">
      <c r="B27" t="s">
        <v>217</v>
      </c>
      <c r="C27" t="s">
        <v>218</v>
      </c>
      <c r="D27" s="2">
        <v>40.299999999999997</v>
      </c>
      <c r="E27" s="16" t="s">
        <v>198</v>
      </c>
      <c r="F27" s="2">
        <v>40.299999999999997</v>
      </c>
      <c r="G27" s="16" t="s">
        <v>198</v>
      </c>
      <c r="H27" s="2">
        <v>40.4</v>
      </c>
      <c r="I27" s="16" t="s">
        <v>198</v>
      </c>
      <c r="J27" s="2">
        <v>41.1</v>
      </c>
      <c r="K27" s="16" t="s">
        <v>198</v>
      </c>
      <c r="L27" s="2">
        <v>41.5</v>
      </c>
      <c r="M27" s="16" t="s">
        <v>285</v>
      </c>
      <c r="N27" s="2">
        <v>41</v>
      </c>
      <c r="O27" s="16" t="s">
        <v>198</v>
      </c>
      <c r="P27" s="2">
        <v>41</v>
      </c>
      <c r="Q27" s="2" t="s">
        <v>198</v>
      </c>
      <c r="R27" s="2">
        <v>42.6</v>
      </c>
      <c r="S27" s="2" t="s">
        <v>198</v>
      </c>
      <c r="T27" s="2">
        <v>44.3</v>
      </c>
      <c r="U27" s="2" t="s">
        <v>198</v>
      </c>
      <c r="V27" s="2">
        <v>46.5</v>
      </c>
      <c r="W27" s="2" t="s">
        <v>198</v>
      </c>
      <c r="X27" s="2">
        <v>47.4</v>
      </c>
      <c r="Y27" s="2" t="s">
        <v>198</v>
      </c>
      <c r="Z27">
        <v>48.7</v>
      </c>
      <c r="AA27" t="s">
        <v>285</v>
      </c>
    </row>
    <row r="28" spans="2:27" x14ac:dyDescent="0.25">
      <c r="B28" t="s">
        <v>219</v>
      </c>
      <c r="C28" t="s">
        <v>220</v>
      </c>
      <c r="D28" s="2">
        <v>42.7</v>
      </c>
      <c r="E28" s="16" t="s">
        <v>198</v>
      </c>
      <c r="F28" s="2">
        <v>42.8</v>
      </c>
      <c r="G28" s="16" t="s">
        <v>198</v>
      </c>
      <c r="H28" s="2">
        <v>42.6</v>
      </c>
      <c r="I28" s="16" t="s">
        <v>198</v>
      </c>
      <c r="J28" s="2">
        <v>43.9</v>
      </c>
      <c r="K28" s="16" t="s">
        <v>285</v>
      </c>
      <c r="L28" s="2">
        <v>44.3</v>
      </c>
      <c r="M28" s="16" t="s">
        <v>285</v>
      </c>
      <c r="N28" s="2">
        <v>44.8</v>
      </c>
      <c r="O28" s="16" t="s">
        <v>198</v>
      </c>
      <c r="P28" s="2">
        <v>44.2</v>
      </c>
      <c r="Q28" s="2" t="s">
        <v>198</v>
      </c>
      <c r="R28" s="2">
        <v>44.5</v>
      </c>
      <c r="S28" s="2" t="s">
        <v>198</v>
      </c>
      <c r="T28" s="2">
        <v>47</v>
      </c>
      <c r="U28" s="2" t="s">
        <v>198</v>
      </c>
      <c r="V28" s="2">
        <v>48.2</v>
      </c>
      <c r="W28" s="2" t="s">
        <v>198</v>
      </c>
      <c r="X28" s="2">
        <v>49.4</v>
      </c>
      <c r="Y28" s="2" t="s">
        <v>198</v>
      </c>
      <c r="Z28">
        <v>50.3</v>
      </c>
      <c r="AA28" t="s">
        <v>285</v>
      </c>
    </row>
    <row r="29" spans="2:27" x14ac:dyDescent="0.25">
      <c r="B29" t="s">
        <v>221</v>
      </c>
      <c r="C29" t="s">
        <v>222</v>
      </c>
      <c r="D29" s="2">
        <v>25.8</v>
      </c>
      <c r="E29" s="16" t="s">
        <v>285</v>
      </c>
      <c r="F29" s="2">
        <v>24.4</v>
      </c>
      <c r="G29" s="16" t="s">
        <v>198</v>
      </c>
      <c r="H29" s="2">
        <v>23.6</v>
      </c>
      <c r="I29" s="16" t="s">
        <v>198</v>
      </c>
      <c r="J29" s="2">
        <v>27.3</v>
      </c>
      <c r="K29" s="16" t="s">
        <v>198</v>
      </c>
      <c r="L29" s="2">
        <v>31.9</v>
      </c>
      <c r="M29" s="16" t="s">
        <v>285</v>
      </c>
      <c r="N29" s="2">
        <v>30.8</v>
      </c>
      <c r="O29" s="16" t="s">
        <v>198</v>
      </c>
      <c r="P29" s="2">
        <v>32.799999999999997</v>
      </c>
      <c r="Q29" s="2" t="s">
        <v>198</v>
      </c>
      <c r="R29" s="2">
        <v>32.700000000000003</v>
      </c>
      <c r="S29" s="2" t="s">
        <v>198</v>
      </c>
      <c r="T29" s="2">
        <v>35.4</v>
      </c>
      <c r="U29" s="2" t="s">
        <v>198</v>
      </c>
      <c r="V29" s="2">
        <v>35.5</v>
      </c>
      <c r="W29" s="2" t="s">
        <v>198</v>
      </c>
      <c r="X29" s="2">
        <v>36.6</v>
      </c>
      <c r="Y29" s="2" t="s">
        <v>198</v>
      </c>
      <c r="Z29">
        <v>35.700000000000003</v>
      </c>
      <c r="AA29" t="s">
        <v>285</v>
      </c>
    </row>
    <row r="30" spans="2:27" x14ac:dyDescent="0.25">
      <c r="B30" t="s">
        <v>223</v>
      </c>
      <c r="C30" t="s">
        <v>224</v>
      </c>
      <c r="D30" s="2">
        <v>20.8</v>
      </c>
      <c r="E30" s="16" t="s">
        <v>198</v>
      </c>
      <c r="F30" s="2">
        <v>21.1</v>
      </c>
      <c r="G30" s="16" t="s">
        <v>198</v>
      </c>
      <c r="H30" s="2">
        <v>22.5</v>
      </c>
      <c r="I30" s="16" t="s">
        <v>198</v>
      </c>
      <c r="J30" s="2">
        <v>22.9</v>
      </c>
      <c r="K30" s="16" t="s">
        <v>198</v>
      </c>
      <c r="L30" s="2">
        <v>24.2</v>
      </c>
      <c r="M30" s="16" t="s">
        <v>285</v>
      </c>
      <c r="N30" s="2">
        <v>25.2</v>
      </c>
      <c r="O30" s="16" t="s">
        <v>198</v>
      </c>
      <c r="P30" s="2">
        <v>25.6</v>
      </c>
      <c r="Q30" s="2" t="s">
        <v>198</v>
      </c>
      <c r="R30" s="2">
        <v>26.9</v>
      </c>
      <c r="S30" s="2" t="s">
        <v>198</v>
      </c>
      <c r="T30" s="2">
        <v>27.7</v>
      </c>
      <c r="U30" s="2" t="s">
        <v>198</v>
      </c>
      <c r="V30" s="2">
        <v>27.7</v>
      </c>
      <c r="W30" s="2" t="s">
        <v>198</v>
      </c>
      <c r="X30" s="2">
        <v>28.9</v>
      </c>
      <c r="Y30" s="2" t="s">
        <v>198</v>
      </c>
      <c r="Z30">
        <v>28.3</v>
      </c>
      <c r="AA30" t="s">
        <v>285</v>
      </c>
    </row>
    <row r="31" spans="2:27" x14ac:dyDescent="0.25">
      <c r="B31" t="s">
        <v>225</v>
      </c>
      <c r="C31" t="s">
        <v>226</v>
      </c>
      <c r="D31" s="2">
        <v>48.1</v>
      </c>
      <c r="E31" s="16" t="s">
        <v>198</v>
      </c>
      <c r="F31" s="2">
        <v>50.5</v>
      </c>
      <c r="G31" s="16" t="s">
        <v>198</v>
      </c>
      <c r="H31" s="2">
        <v>53.6</v>
      </c>
      <c r="I31" s="16" t="s">
        <v>198</v>
      </c>
      <c r="J31" s="2">
        <v>51.4</v>
      </c>
      <c r="K31" s="16" t="s">
        <v>198</v>
      </c>
      <c r="L31" s="2">
        <v>54</v>
      </c>
      <c r="M31" s="16" t="s">
        <v>285</v>
      </c>
      <c r="N31" s="2">
        <v>54.7</v>
      </c>
      <c r="O31" s="16" t="s">
        <v>198</v>
      </c>
      <c r="P31" s="2">
        <v>56.2</v>
      </c>
      <c r="Q31" s="2" t="s">
        <v>198</v>
      </c>
      <c r="R31" s="2">
        <v>57</v>
      </c>
      <c r="S31" s="2" t="s">
        <v>198</v>
      </c>
      <c r="T31" s="2">
        <v>58.5</v>
      </c>
      <c r="U31" s="2" t="s">
        <v>198</v>
      </c>
      <c r="V31" s="2">
        <v>60.3</v>
      </c>
      <c r="W31" s="2" t="s">
        <v>198</v>
      </c>
      <c r="X31" s="2">
        <v>57.8</v>
      </c>
      <c r="Y31" s="2" t="s">
        <v>198</v>
      </c>
      <c r="Z31">
        <v>58.3</v>
      </c>
      <c r="AA31" t="s">
        <v>285</v>
      </c>
    </row>
    <row r="32" spans="2:27" x14ac:dyDescent="0.25">
      <c r="B32" t="s">
        <v>227</v>
      </c>
      <c r="C32" t="s">
        <v>228</v>
      </c>
      <c r="D32" s="2">
        <v>34.700000000000003</v>
      </c>
      <c r="E32" s="16" t="s">
        <v>198</v>
      </c>
      <c r="F32" s="2">
        <v>35.1</v>
      </c>
      <c r="G32" s="16" t="s">
        <v>198</v>
      </c>
      <c r="H32" s="2">
        <v>38.700000000000003</v>
      </c>
      <c r="I32" s="16" t="s">
        <v>198</v>
      </c>
      <c r="J32" s="2">
        <v>40.700000000000003</v>
      </c>
      <c r="K32" s="16" t="s">
        <v>198</v>
      </c>
      <c r="L32" s="2">
        <v>39.4</v>
      </c>
      <c r="M32" s="16" t="s">
        <v>285</v>
      </c>
      <c r="N32" s="2">
        <v>39.9</v>
      </c>
      <c r="O32" s="16" t="s">
        <v>198</v>
      </c>
      <c r="P32" s="2">
        <v>42.1</v>
      </c>
      <c r="Q32" s="2" t="s">
        <v>198</v>
      </c>
      <c r="R32" s="2">
        <v>41.6</v>
      </c>
      <c r="S32" s="2" t="s">
        <v>198</v>
      </c>
      <c r="T32" s="2">
        <v>41.6</v>
      </c>
      <c r="U32" s="2" t="s">
        <v>198</v>
      </c>
      <c r="V32" s="2">
        <v>43.8</v>
      </c>
      <c r="W32" s="2" t="s">
        <v>198</v>
      </c>
      <c r="X32" s="2">
        <v>44.2</v>
      </c>
      <c r="Y32" s="2" t="s">
        <v>198</v>
      </c>
      <c r="Z32">
        <v>45.5</v>
      </c>
      <c r="AA32" t="s">
        <v>285</v>
      </c>
    </row>
    <row r="33" spans="2:27" x14ac:dyDescent="0.25">
      <c r="B33" t="s">
        <v>229</v>
      </c>
      <c r="C33" t="s">
        <v>230</v>
      </c>
      <c r="D33" s="2">
        <v>46.3</v>
      </c>
      <c r="E33" s="16" t="s">
        <v>198</v>
      </c>
      <c r="F33" s="2">
        <v>48.2</v>
      </c>
      <c r="G33" s="16" t="s">
        <v>198</v>
      </c>
      <c r="H33" s="2">
        <v>48.6</v>
      </c>
      <c r="I33" s="16" t="s">
        <v>198</v>
      </c>
      <c r="J33" s="2">
        <v>50.5</v>
      </c>
      <c r="K33" s="16" t="s">
        <v>198</v>
      </c>
      <c r="L33" s="2">
        <v>52.6</v>
      </c>
      <c r="M33" s="16" t="s">
        <v>285</v>
      </c>
      <c r="N33" s="2">
        <v>54.8</v>
      </c>
      <c r="O33" s="16" t="s">
        <v>198</v>
      </c>
      <c r="P33" s="2">
        <v>54.9</v>
      </c>
      <c r="Q33" s="2" t="s">
        <v>198</v>
      </c>
      <c r="R33" s="2">
        <v>55.6</v>
      </c>
      <c r="S33" s="2" t="s">
        <v>198</v>
      </c>
      <c r="T33" s="2">
        <v>55.6</v>
      </c>
      <c r="U33" s="2" t="s">
        <v>198</v>
      </c>
      <c r="V33" s="2">
        <v>55.2</v>
      </c>
      <c r="W33" s="2" t="s">
        <v>198</v>
      </c>
      <c r="X33" s="2">
        <v>56.2</v>
      </c>
      <c r="Y33" s="2" t="s">
        <v>198</v>
      </c>
      <c r="Z33">
        <v>57.5</v>
      </c>
      <c r="AA33" t="s">
        <v>285</v>
      </c>
    </row>
    <row r="34" spans="2:27" x14ac:dyDescent="0.25">
      <c r="B34" t="s">
        <v>231</v>
      </c>
      <c r="C34" t="s">
        <v>232</v>
      </c>
      <c r="D34" s="2">
        <v>44.2</v>
      </c>
      <c r="E34" s="16" t="s">
        <v>198</v>
      </c>
      <c r="F34" s="2">
        <v>46.6</v>
      </c>
      <c r="G34" s="16" t="s">
        <v>198</v>
      </c>
      <c r="H34" s="2">
        <v>49.9</v>
      </c>
      <c r="I34" s="16" t="s">
        <v>198</v>
      </c>
      <c r="J34" s="2">
        <v>48.1</v>
      </c>
      <c r="K34" s="16" t="s">
        <v>198</v>
      </c>
      <c r="L34" s="2">
        <v>52.9</v>
      </c>
      <c r="M34" s="16" t="s">
        <v>285</v>
      </c>
      <c r="N34" s="2">
        <v>50.3</v>
      </c>
      <c r="O34" s="16" t="s">
        <v>285</v>
      </c>
      <c r="P34" s="2">
        <v>51.5</v>
      </c>
      <c r="Q34" s="2" t="s">
        <v>198</v>
      </c>
      <c r="R34" s="2">
        <v>51.3</v>
      </c>
      <c r="S34" s="2" t="s">
        <v>302</v>
      </c>
      <c r="T34" s="2">
        <v>53.7</v>
      </c>
      <c r="U34" s="2" t="s">
        <v>198</v>
      </c>
      <c r="V34" s="2">
        <v>56.1</v>
      </c>
      <c r="W34" s="2" t="s">
        <v>198</v>
      </c>
      <c r="X34" s="2">
        <v>60.6</v>
      </c>
      <c r="Y34" s="2" t="s">
        <v>198</v>
      </c>
      <c r="Z34">
        <v>62.6</v>
      </c>
      <c r="AA34" t="s">
        <v>285</v>
      </c>
    </row>
    <row r="35" spans="2:27" x14ac:dyDescent="0.25">
      <c r="B35" t="s">
        <v>233</v>
      </c>
      <c r="C35" t="s">
        <v>234</v>
      </c>
      <c r="D35" s="2">
        <v>26.1</v>
      </c>
      <c r="E35" s="16" t="s">
        <v>198</v>
      </c>
      <c r="F35" s="2">
        <v>28.2</v>
      </c>
      <c r="G35" s="16" t="s">
        <v>198</v>
      </c>
      <c r="H35" s="2">
        <v>30.5</v>
      </c>
      <c r="I35" s="16" t="s">
        <v>198</v>
      </c>
      <c r="J35" s="2">
        <v>31.2</v>
      </c>
      <c r="K35" s="16" t="s">
        <v>198</v>
      </c>
      <c r="L35" s="2">
        <v>32.1</v>
      </c>
      <c r="M35" s="16" t="s">
        <v>285</v>
      </c>
      <c r="N35" s="2">
        <v>32.1</v>
      </c>
      <c r="O35" s="16" t="s">
        <v>198</v>
      </c>
      <c r="P35" s="2">
        <v>30.4</v>
      </c>
      <c r="Q35" s="2" t="s">
        <v>198</v>
      </c>
      <c r="R35" s="2">
        <v>30.2</v>
      </c>
      <c r="S35" s="2" t="s">
        <v>198</v>
      </c>
      <c r="T35" s="2">
        <v>30.6</v>
      </c>
      <c r="U35" s="2" t="s">
        <v>198</v>
      </c>
      <c r="V35" s="2">
        <v>30.6</v>
      </c>
      <c r="W35" s="2" t="s">
        <v>198</v>
      </c>
      <c r="X35" s="2">
        <v>30.7</v>
      </c>
      <c r="Y35" s="2" t="s">
        <v>198</v>
      </c>
      <c r="Z35">
        <v>32.9</v>
      </c>
      <c r="AA35" t="s">
        <v>285</v>
      </c>
    </row>
    <row r="36" spans="2:27" x14ac:dyDescent="0.25">
      <c r="B36" t="s">
        <v>235</v>
      </c>
      <c r="C36" t="s">
        <v>236</v>
      </c>
      <c r="D36" s="2">
        <v>24.3</v>
      </c>
      <c r="E36" s="16" t="s">
        <v>198</v>
      </c>
      <c r="F36" s="2">
        <v>26.2</v>
      </c>
      <c r="G36" s="16" t="s">
        <v>285</v>
      </c>
      <c r="H36" s="2">
        <v>28.3</v>
      </c>
      <c r="I36" s="16" t="s">
        <v>198</v>
      </c>
      <c r="J36" s="2">
        <v>31.1</v>
      </c>
      <c r="K36" s="16" t="s">
        <v>198</v>
      </c>
      <c r="L36" s="2">
        <v>31.3</v>
      </c>
      <c r="M36" s="16" t="s">
        <v>285</v>
      </c>
      <c r="N36" s="2">
        <v>31.9</v>
      </c>
      <c r="O36" s="16" t="s">
        <v>198</v>
      </c>
      <c r="P36" s="2">
        <v>34.299999999999997</v>
      </c>
      <c r="Q36" s="2" t="s">
        <v>198</v>
      </c>
      <c r="R36" s="2">
        <v>34.9</v>
      </c>
      <c r="S36" s="2" t="s">
        <v>198</v>
      </c>
      <c r="T36" s="2">
        <v>39.9</v>
      </c>
      <c r="U36" s="2" t="s">
        <v>198</v>
      </c>
      <c r="V36" s="2">
        <v>40.799999999999997</v>
      </c>
      <c r="W36" s="2" t="s">
        <v>198</v>
      </c>
      <c r="X36" s="2">
        <v>40.1</v>
      </c>
      <c r="Y36" s="2" t="s">
        <v>198</v>
      </c>
      <c r="Z36">
        <v>42.4</v>
      </c>
      <c r="AA36" t="s">
        <v>285</v>
      </c>
    </row>
    <row r="37" spans="2:27" x14ac:dyDescent="0.25">
      <c r="B37" t="s">
        <v>237</v>
      </c>
      <c r="C37" t="s">
        <v>238</v>
      </c>
      <c r="D37" s="2">
        <v>40.299999999999997</v>
      </c>
      <c r="E37" s="16" t="s">
        <v>198</v>
      </c>
      <c r="F37" s="2">
        <v>40</v>
      </c>
      <c r="G37" s="16" t="s">
        <v>285</v>
      </c>
      <c r="H37" s="2">
        <v>41.4</v>
      </c>
      <c r="I37" s="16" t="s">
        <v>198</v>
      </c>
      <c r="J37" s="2">
        <v>43</v>
      </c>
      <c r="K37" s="16" t="s">
        <v>285</v>
      </c>
      <c r="L37" s="2">
        <v>44.3</v>
      </c>
      <c r="M37" s="16" t="s">
        <v>285</v>
      </c>
      <c r="N37" s="2">
        <v>45.1</v>
      </c>
      <c r="O37" s="16" t="s">
        <v>198</v>
      </c>
      <c r="P37" s="2">
        <v>45.2</v>
      </c>
      <c r="Q37" s="2" t="s">
        <v>198</v>
      </c>
      <c r="R37" s="2">
        <v>46.6</v>
      </c>
      <c r="S37" s="2" t="s">
        <v>198</v>
      </c>
      <c r="T37" s="2">
        <v>47.6</v>
      </c>
      <c r="U37" s="2" t="s">
        <v>198</v>
      </c>
      <c r="V37" s="2">
        <v>49.1</v>
      </c>
      <c r="W37" s="2" t="s">
        <v>285</v>
      </c>
      <c r="X37" s="2">
        <v>52.3</v>
      </c>
      <c r="Y37" s="2" t="s">
        <v>198</v>
      </c>
      <c r="Z37">
        <v>55.6</v>
      </c>
      <c r="AA37" t="s">
        <v>285</v>
      </c>
    </row>
    <row r="38" spans="2:27" x14ac:dyDescent="0.25">
      <c r="B38" t="s">
        <v>239</v>
      </c>
      <c r="C38" t="s">
        <v>240</v>
      </c>
      <c r="D38" s="2">
        <v>20.7</v>
      </c>
      <c r="E38" s="16" t="s">
        <v>198</v>
      </c>
      <c r="F38" s="2">
        <v>20.9</v>
      </c>
      <c r="G38" s="16" t="s">
        <v>198</v>
      </c>
      <c r="H38" s="2">
        <v>22.8</v>
      </c>
      <c r="I38" s="16" t="s">
        <v>198</v>
      </c>
      <c r="J38" s="2">
        <v>24.9</v>
      </c>
      <c r="K38" s="16" t="s">
        <v>198</v>
      </c>
      <c r="L38" s="2">
        <v>38.4</v>
      </c>
      <c r="M38" s="16" t="s">
        <v>285</v>
      </c>
      <c r="N38" s="2">
        <v>38.6</v>
      </c>
      <c r="O38" s="16" t="s">
        <v>198</v>
      </c>
      <c r="P38" s="2">
        <v>39.700000000000003</v>
      </c>
      <c r="Q38" s="2" t="s">
        <v>198</v>
      </c>
      <c r="R38" s="2">
        <v>40.299999999999997</v>
      </c>
      <c r="S38" s="2" t="s">
        <v>198</v>
      </c>
      <c r="T38" s="2">
        <v>40.5</v>
      </c>
      <c r="U38" s="2" t="s">
        <v>198</v>
      </c>
      <c r="V38" s="2">
        <v>41.6</v>
      </c>
      <c r="W38" s="2" t="s">
        <v>198</v>
      </c>
      <c r="X38" s="2">
        <v>41.4</v>
      </c>
      <c r="Y38" s="2" t="s">
        <v>198</v>
      </c>
      <c r="Z38">
        <v>42.4</v>
      </c>
      <c r="AA38" t="s">
        <v>285</v>
      </c>
    </row>
    <row r="39" spans="2:27" x14ac:dyDescent="0.25">
      <c r="B39" t="s">
        <v>241</v>
      </c>
      <c r="C39" t="s">
        <v>242</v>
      </c>
      <c r="D39" s="2">
        <v>37.1</v>
      </c>
      <c r="E39" s="16" t="s">
        <v>285</v>
      </c>
      <c r="F39" s="2">
        <v>39</v>
      </c>
      <c r="G39" s="16" t="s">
        <v>198</v>
      </c>
      <c r="H39" s="2">
        <v>40.799999999999997</v>
      </c>
      <c r="I39" s="16" t="s">
        <v>198</v>
      </c>
      <c r="J39" s="2">
        <v>41.8</v>
      </c>
      <c r="K39" s="16" t="s">
        <v>198</v>
      </c>
      <c r="L39" s="2">
        <v>42.6</v>
      </c>
      <c r="M39" s="16" t="s">
        <v>285</v>
      </c>
      <c r="N39" s="2">
        <v>43.2</v>
      </c>
      <c r="O39" s="16" t="s">
        <v>198</v>
      </c>
      <c r="P39" s="2">
        <v>43.5</v>
      </c>
      <c r="Q39" s="2" t="s">
        <v>198</v>
      </c>
      <c r="R39" s="2">
        <v>43.6</v>
      </c>
      <c r="S39" s="2" t="s">
        <v>198</v>
      </c>
      <c r="T39" s="2">
        <v>43.5</v>
      </c>
      <c r="U39" s="2" t="s">
        <v>198</v>
      </c>
      <c r="V39" s="2">
        <v>43.5</v>
      </c>
      <c r="W39" s="2" t="s">
        <v>198</v>
      </c>
      <c r="X39" s="2">
        <v>42.4</v>
      </c>
      <c r="Y39" s="2" t="s">
        <v>198</v>
      </c>
      <c r="Z39">
        <v>40.6</v>
      </c>
      <c r="AA39" t="s">
        <v>285</v>
      </c>
    </row>
    <row r="40" spans="2:27" x14ac:dyDescent="0.25">
      <c r="B40" t="s">
        <v>243</v>
      </c>
      <c r="C40" t="s">
        <v>244</v>
      </c>
      <c r="D40" s="2">
        <v>25.5</v>
      </c>
      <c r="E40" s="16" t="s">
        <v>198</v>
      </c>
      <c r="F40" s="2">
        <v>27.5</v>
      </c>
      <c r="G40" s="16" t="s">
        <v>285</v>
      </c>
      <c r="H40" s="2">
        <v>29</v>
      </c>
      <c r="I40" s="16" t="s">
        <v>198</v>
      </c>
      <c r="J40" s="2">
        <v>30</v>
      </c>
      <c r="K40" s="16" t="s">
        <v>198</v>
      </c>
      <c r="L40" s="2">
        <v>31.4</v>
      </c>
      <c r="M40" s="16" t="s">
        <v>285</v>
      </c>
      <c r="N40" s="2">
        <v>33.1</v>
      </c>
      <c r="O40" s="16" t="s">
        <v>198</v>
      </c>
      <c r="P40" s="2">
        <v>35</v>
      </c>
      <c r="Q40" s="2" t="s">
        <v>198</v>
      </c>
      <c r="R40" s="2">
        <v>34</v>
      </c>
      <c r="S40" s="2" t="s">
        <v>198</v>
      </c>
      <c r="T40" s="2">
        <v>35.1</v>
      </c>
      <c r="U40" s="2" t="s">
        <v>198</v>
      </c>
      <c r="V40" s="2">
        <v>37.4</v>
      </c>
      <c r="W40" s="2" t="s">
        <v>198</v>
      </c>
      <c r="X40" s="2">
        <v>41.9</v>
      </c>
      <c r="Y40" s="2" t="s">
        <v>198</v>
      </c>
      <c r="Z40">
        <v>47.5</v>
      </c>
      <c r="AA40" t="s">
        <v>285</v>
      </c>
    </row>
    <row r="41" spans="2:27" x14ac:dyDescent="0.25">
      <c r="B41" t="s">
        <v>245</v>
      </c>
      <c r="C41" t="s">
        <v>246</v>
      </c>
      <c r="D41" s="2">
        <v>20.7</v>
      </c>
      <c r="E41" s="16" t="s">
        <v>285</v>
      </c>
      <c r="F41" s="2">
        <v>22.5</v>
      </c>
      <c r="G41" s="16" t="s">
        <v>198</v>
      </c>
      <c r="H41" s="2">
        <v>23.6</v>
      </c>
      <c r="I41" s="16" t="s">
        <v>198</v>
      </c>
      <c r="J41" s="2">
        <v>24.4</v>
      </c>
      <c r="K41" s="16" t="s">
        <v>198</v>
      </c>
      <c r="L41" s="2">
        <v>25.4</v>
      </c>
      <c r="M41" s="16" t="s">
        <v>285</v>
      </c>
      <c r="N41" s="2">
        <v>25.5</v>
      </c>
      <c r="O41" s="16" t="s">
        <v>198</v>
      </c>
      <c r="P41" s="2">
        <v>24.8</v>
      </c>
      <c r="Q41" s="2" t="s">
        <v>198</v>
      </c>
      <c r="R41" s="2">
        <v>25.6</v>
      </c>
      <c r="S41" s="2" t="s">
        <v>198</v>
      </c>
      <c r="T41" s="2">
        <v>24.9</v>
      </c>
      <c r="U41" s="2" t="s">
        <v>198</v>
      </c>
      <c r="V41" s="2">
        <v>25.5</v>
      </c>
      <c r="W41" s="2" t="s">
        <v>198</v>
      </c>
      <c r="X41" s="2">
        <v>24.9</v>
      </c>
      <c r="Y41" s="2" t="s">
        <v>198</v>
      </c>
      <c r="Z41">
        <v>23.3</v>
      </c>
      <c r="AA41" t="s">
        <v>285</v>
      </c>
    </row>
    <row r="42" spans="2:27" x14ac:dyDescent="0.25">
      <c r="B42" t="s">
        <v>247</v>
      </c>
      <c r="C42" t="s">
        <v>248</v>
      </c>
      <c r="D42" s="2">
        <v>31.3</v>
      </c>
      <c r="E42" s="16" t="s">
        <v>198</v>
      </c>
      <c r="F42" s="2">
        <v>33.799999999999997</v>
      </c>
      <c r="G42" s="16" t="s">
        <v>198</v>
      </c>
      <c r="H42" s="2">
        <v>35.299999999999997</v>
      </c>
      <c r="I42" s="16" t="s">
        <v>198</v>
      </c>
      <c r="J42" s="2">
        <v>37.4</v>
      </c>
      <c r="K42" s="16" t="s">
        <v>198</v>
      </c>
      <c r="L42" s="2">
        <v>38</v>
      </c>
      <c r="M42" s="16" t="s">
        <v>285</v>
      </c>
      <c r="N42" s="2">
        <v>40.799999999999997</v>
      </c>
      <c r="O42" s="16" t="s">
        <v>198</v>
      </c>
      <c r="P42" s="2">
        <v>43</v>
      </c>
      <c r="Q42" s="2" t="s">
        <v>198</v>
      </c>
      <c r="R42" s="2">
        <v>44.5</v>
      </c>
      <c r="S42" s="2" t="s">
        <v>198</v>
      </c>
      <c r="T42" s="2">
        <v>40.700000000000003</v>
      </c>
      <c r="U42" s="2" t="s">
        <v>198</v>
      </c>
      <c r="V42" s="2">
        <v>44.1</v>
      </c>
      <c r="W42" s="2" t="s">
        <v>198</v>
      </c>
      <c r="X42" s="2">
        <v>45.4</v>
      </c>
      <c r="Y42" s="2" t="s">
        <v>198</v>
      </c>
      <c r="Z42">
        <v>47.9</v>
      </c>
      <c r="AA42" t="s">
        <v>285</v>
      </c>
    </row>
    <row r="43" spans="2:27" x14ac:dyDescent="0.25">
      <c r="B43" t="s">
        <v>249</v>
      </c>
      <c r="C43" t="s">
        <v>250</v>
      </c>
      <c r="D43" s="2">
        <v>24</v>
      </c>
      <c r="E43" s="16" t="s">
        <v>198</v>
      </c>
      <c r="F43" s="2">
        <v>25.5</v>
      </c>
      <c r="G43" s="16" t="s">
        <v>285</v>
      </c>
      <c r="H43" s="2">
        <v>27</v>
      </c>
      <c r="I43" s="16" t="s">
        <v>198</v>
      </c>
      <c r="J43" s="2">
        <v>29.7</v>
      </c>
      <c r="K43" s="16" t="s">
        <v>198</v>
      </c>
      <c r="L43" s="2">
        <v>29.8</v>
      </c>
      <c r="M43" s="16" t="s">
        <v>285</v>
      </c>
      <c r="N43" s="2">
        <v>31.3</v>
      </c>
      <c r="O43" s="16" t="s">
        <v>198</v>
      </c>
      <c r="P43" s="2">
        <v>33.4</v>
      </c>
      <c r="Q43" s="2" t="s">
        <v>198</v>
      </c>
      <c r="R43" s="2">
        <v>35.1</v>
      </c>
      <c r="S43" s="2" t="s">
        <v>198</v>
      </c>
      <c r="T43" s="2">
        <v>37.200000000000003</v>
      </c>
      <c r="U43" s="2" t="s">
        <v>198</v>
      </c>
      <c r="V43" s="2">
        <v>39.200000000000003</v>
      </c>
      <c r="W43" s="2" t="s">
        <v>198</v>
      </c>
      <c r="X43" s="2">
        <v>39</v>
      </c>
      <c r="Y43" s="2" t="s">
        <v>198</v>
      </c>
      <c r="Z43">
        <v>39.5</v>
      </c>
      <c r="AA43" t="s">
        <v>285</v>
      </c>
    </row>
    <row r="44" spans="2:27" x14ac:dyDescent="0.25">
      <c r="B44" t="s">
        <v>251</v>
      </c>
      <c r="C44" t="s">
        <v>252</v>
      </c>
      <c r="D44" s="2">
        <v>39.200000000000003</v>
      </c>
      <c r="E44" s="16" t="s">
        <v>198</v>
      </c>
      <c r="F44" s="2">
        <v>39.4</v>
      </c>
      <c r="G44" s="16" t="s">
        <v>198</v>
      </c>
      <c r="H44" s="2">
        <v>39.700000000000003</v>
      </c>
      <c r="I44" s="16" t="s">
        <v>198</v>
      </c>
      <c r="J44" s="2">
        <v>40</v>
      </c>
      <c r="K44" s="16" t="s">
        <v>198</v>
      </c>
      <c r="L44" s="2">
        <v>40.299999999999997</v>
      </c>
      <c r="M44" s="16" t="s">
        <v>285</v>
      </c>
      <c r="N44" s="2">
        <v>40.200000000000003</v>
      </c>
      <c r="O44" s="16" t="s">
        <v>198</v>
      </c>
      <c r="P44" s="2">
        <v>40.700000000000003</v>
      </c>
      <c r="Q44" s="2" t="s">
        <v>198</v>
      </c>
      <c r="R44" s="2">
        <v>40.299999999999997</v>
      </c>
      <c r="S44" s="2" t="s">
        <v>198</v>
      </c>
      <c r="T44" s="2">
        <v>40.299999999999997</v>
      </c>
      <c r="U44" s="2" t="s">
        <v>198</v>
      </c>
      <c r="V44" s="2">
        <v>42</v>
      </c>
      <c r="W44" s="2" t="s">
        <v>198</v>
      </c>
      <c r="X44" s="2">
        <v>43.8</v>
      </c>
      <c r="Y44" s="2" t="s">
        <v>198</v>
      </c>
      <c r="Z44">
        <v>40.1</v>
      </c>
      <c r="AA44" t="s">
        <v>285</v>
      </c>
    </row>
    <row r="45" spans="2:27" x14ac:dyDescent="0.25">
      <c r="B45" t="s">
        <v>253</v>
      </c>
      <c r="C45" t="s">
        <v>254</v>
      </c>
      <c r="D45" s="2">
        <v>42.3</v>
      </c>
      <c r="E45" s="16" t="s">
        <v>198</v>
      </c>
      <c r="F45" s="2">
        <v>42.8</v>
      </c>
      <c r="G45" s="16" t="s">
        <v>198</v>
      </c>
      <c r="H45" s="2">
        <v>43.5</v>
      </c>
      <c r="I45" s="16" t="s">
        <v>198</v>
      </c>
      <c r="J45" s="2">
        <v>44.9</v>
      </c>
      <c r="K45" s="16" t="s">
        <v>198</v>
      </c>
      <c r="L45" s="2">
        <v>46</v>
      </c>
      <c r="M45" s="16" t="s">
        <v>285</v>
      </c>
      <c r="N45" s="2">
        <v>46.5</v>
      </c>
      <c r="O45" s="16" t="s">
        <v>198</v>
      </c>
      <c r="P45" s="2">
        <v>47.3</v>
      </c>
      <c r="Q45" s="2" t="s">
        <v>198</v>
      </c>
      <c r="R45" s="2">
        <v>47.4</v>
      </c>
      <c r="S45" s="2" t="s">
        <v>198</v>
      </c>
      <c r="T45" s="2">
        <v>47.6</v>
      </c>
      <c r="U45" s="2" t="s">
        <v>285</v>
      </c>
      <c r="V45" s="2">
        <v>48.4</v>
      </c>
      <c r="W45" s="2" t="s">
        <v>198</v>
      </c>
      <c r="X45" s="2">
        <v>49.2</v>
      </c>
      <c r="Y45" s="2" t="s">
        <v>198</v>
      </c>
      <c r="Z45">
        <v>49.3</v>
      </c>
      <c r="AA45" t="s">
        <v>285</v>
      </c>
    </row>
    <row r="46" spans="2:27" x14ac:dyDescent="0.25">
      <c r="B46" t="s">
        <v>255</v>
      </c>
      <c r="C46" s="13" t="s">
        <v>256</v>
      </c>
      <c r="D46" s="2">
        <v>36.200000000000003</v>
      </c>
      <c r="E46" s="16" t="s">
        <v>198</v>
      </c>
      <c r="F46" s="2">
        <v>39.4</v>
      </c>
      <c r="G46" s="16" t="s">
        <v>198</v>
      </c>
      <c r="H46" s="2">
        <v>38.4</v>
      </c>
      <c r="I46" s="16" t="s">
        <v>198</v>
      </c>
      <c r="J46" s="2">
        <v>40</v>
      </c>
      <c r="K46" s="16" t="s">
        <v>198</v>
      </c>
      <c r="L46" s="2">
        <v>40.799999999999997</v>
      </c>
      <c r="M46" s="16" t="s">
        <v>285</v>
      </c>
      <c r="N46" s="2">
        <v>40.200000000000003</v>
      </c>
      <c r="O46" s="16" t="s">
        <v>198</v>
      </c>
      <c r="P46" s="2">
        <v>43.4</v>
      </c>
      <c r="Q46" s="2" t="s">
        <v>198</v>
      </c>
      <c r="R46" s="2">
        <v>47.6</v>
      </c>
      <c r="S46" s="2" t="s">
        <v>198</v>
      </c>
      <c r="T46" s="2">
        <v>47.1</v>
      </c>
      <c r="U46" s="2" t="s">
        <v>198</v>
      </c>
      <c r="V46" s="2">
        <v>47.2</v>
      </c>
      <c r="W46" s="2" t="s">
        <v>198</v>
      </c>
      <c r="X46" s="2">
        <v>41.7</v>
      </c>
      <c r="Y46" s="2" t="s">
        <v>285</v>
      </c>
      <c r="Z46">
        <v>41.5</v>
      </c>
      <c r="AA46" t="s">
        <v>285</v>
      </c>
    </row>
    <row r="47" spans="2:27" x14ac:dyDescent="0.25">
      <c r="B47" t="s">
        <v>257</v>
      </c>
      <c r="C47" s="13" t="s">
        <v>258</v>
      </c>
      <c r="D47" s="2">
        <v>45</v>
      </c>
      <c r="E47" s="16" t="s">
        <v>198</v>
      </c>
      <c r="F47" s="2">
        <v>46.1</v>
      </c>
      <c r="G47" s="16" t="s">
        <v>198</v>
      </c>
      <c r="H47" s="2">
        <v>45</v>
      </c>
      <c r="I47" s="16" t="s">
        <v>198</v>
      </c>
      <c r="J47" s="2">
        <v>46.7</v>
      </c>
      <c r="K47" s="16" t="s">
        <v>198</v>
      </c>
      <c r="L47" s="2">
        <v>50.2</v>
      </c>
      <c r="M47" s="16" t="s">
        <v>285</v>
      </c>
      <c r="N47" s="2">
        <v>49</v>
      </c>
      <c r="O47" s="16" t="s">
        <v>198</v>
      </c>
      <c r="P47" s="2">
        <v>49.2</v>
      </c>
      <c r="Q47" s="2" t="s">
        <v>198</v>
      </c>
      <c r="R47" s="2">
        <v>48.3</v>
      </c>
      <c r="S47" s="2" t="s">
        <v>198</v>
      </c>
      <c r="T47" s="2">
        <v>48.5</v>
      </c>
      <c r="U47" s="2" t="s">
        <v>198</v>
      </c>
      <c r="V47" s="2">
        <v>48.4</v>
      </c>
      <c r="W47" s="2" t="s">
        <v>198</v>
      </c>
      <c r="X47" s="2">
        <v>50.9</v>
      </c>
      <c r="Y47" s="2" t="s">
        <v>198</v>
      </c>
      <c r="Z47">
        <v>55.1</v>
      </c>
      <c r="AA47" t="s">
        <v>285</v>
      </c>
    </row>
    <row r="48" spans="2:27" x14ac:dyDescent="0.25">
      <c r="B48" t="s">
        <v>259</v>
      </c>
      <c r="C48" s="13" t="s">
        <v>260</v>
      </c>
      <c r="D48" s="2">
        <v>37.4</v>
      </c>
      <c r="E48" s="16" t="s">
        <v>285</v>
      </c>
      <c r="F48" s="2">
        <v>38</v>
      </c>
      <c r="G48" s="16" t="s">
        <v>198</v>
      </c>
      <c r="H48" s="2">
        <v>39.299999999999997</v>
      </c>
      <c r="I48" s="16" t="s">
        <v>198</v>
      </c>
      <c r="J48" s="2">
        <v>41.9</v>
      </c>
      <c r="K48" s="16" t="s">
        <v>198</v>
      </c>
      <c r="L48" s="2">
        <v>44.2</v>
      </c>
      <c r="M48" s="16" t="s">
        <v>285</v>
      </c>
      <c r="N48" s="2">
        <v>46.5</v>
      </c>
      <c r="O48" s="16" t="s">
        <v>198</v>
      </c>
      <c r="P48" s="2">
        <v>48.8</v>
      </c>
      <c r="Q48" s="2" t="s">
        <v>198</v>
      </c>
      <c r="R48" s="2">
        <v>50.1</v>
      </c>
      <c r="S48" s="2" t="s">
        <v>198</v>
      </c>
      <c r="T48" s="2">
        <v>51.2</v>
      </c>
      <c r="U48" s="2" t="s">
        <v>198</v>
      </c>
      <c r="V48" s="2">
        <v>52.7</v>
      </c>
      <c r="W48" s="2" t="s">
        <v>198</v>
      </c>
      <c r="X48" s="2">
        <v>53</v>
      </c>
      <c r="Y48" s="2" t="s">
        <v>198</v>
      </c>
      <c r="Z48">
        <v>52.3</v>
      </c>
      <c r="AA48" t="s">
        <v>285</v>
      </c>
    </row>
    <row r="49" spans="1:27" x14ac:dyDescent="0.25">
      <c r="B49" t="s">
        <v>261</v>
      </c>
      <c r="C49" s="13" t="s">
        <v>262</v>
      </c>
      <c r="D49" s="2">
        <v>41.6</v>
      </c>
      <c r="E49" s="16" t="s">
        <v>285</v>
      </c>
      <c r="F49" s="2">
        <v>43.8</v>
      </c>
      <c r="G49" s="16" t="s">
        <v>285</v>
      </c>
      <c r="H49" s="2">
        <v>45.1</v>
      </c>
      <c r="I49" s="16" t="s">
        <v>198</v>
      </c>
      <c r="J49" s="2">
        <v>45.2</v>
      </c>
      <c r="K49" s="16" t="s">
        <v>198</v>
      </c>
      <c r="L49" s="2">
        <v>45.8</v>
      </c>
      <c r="M49" s="16" t="s">
        <v>285</v>
      </c>
      <c r="N49" s="2">
        <v>46.9</v>
      </c>
      <c r="O49" s="16" t="s">
        <v>198</v>
      </c>
      <c r="P49" s="2">
        <v>47.1</v>
      </c>
      <c r="Q49" s="2" t="s">
        <v>198</v>
      </c>
      <c r="R49" s="2">
        <v>47.2</v>
      </c>
      <c r="S49" s="2" t="s">
        <v>198</v>
      </c>
      <c r="T49" s="2">
        <v>48.1</v>
      </c>
      <c r="U49" s="2" t="s">
        <v>198</v>
      </c>
      <c r="V49" s="2">
        <v>49.4</v>
      </c>
      <c r="W49" s="2" t="s">
        <v>198</v>
      </c>
      <c r="X49" s="2" t="s">
        <v>199</v>
      </c>
      <c r="Y49" s="2" t="s">
        <v>198</v>
      </c>
      <c r="Z49" t="s">
        <v>199</v>
      </c>
      <c r="AA49" t="s">
        <v>198</v>
      </c>
    </row>
    <row r="50" spans="1:27" x14ac:dyDescent="0.25">
      <c r="B50" t="s">
        <v>263</v>
      </c>
      <c r="C50" s="13" t="s">
        <v>264</v>
      </c>
      <c r="D50" s="2" t="s">
        <v>199</v>
      </c>
      <c r="E50" s="16" t="s">
        <v>198</v>
      </c>
      <c r="F50" s="2">
        <v>25.9</v>
      </c>
      <c r="G50" s="16" t="s">
        <v>198</v>
      </c>
      <c r="H50" s="2">
        <v>26.8</v>
      </c>
      <c r="I50" s="16" t="s">
        <v>198</v>
      </c>
      <c r="J50" s="2">
        <v>31.5</v>
      </c>
      <c r="K50" s="16" t="s">
        <v>198</v>
      </c>
      <c r="L50" s="2">
        <v>32.6</v>
      </c>
      <c r="M50" s="16" t="s">
        <v>285</v>
      </c>
      <c r="N50" s="2">
        <v>31.9</v>
      </c>
      <c r="O50" s="16" t="s">
        <v>198</v>
      </c>
      <c r="P50" s="2">
        <v>34.299999999999997</v>
      </c>
      <c r="Q50" s="2" t="s">
        <v>198</v>
      </c>
      <c r="R50" s="2">
        <v>35.5</v>
      </c>
      <c r="S50" s="2" t="s">
        <v>198</v>
      </c>
      <c r="T50" s="2">
        <v>34.200000000000003</v>
      </c>
      <c r="U50" s="2" t="s">
        <v>198</v>
      </c>
      <c r="V50" s="2">
        <v>39.299999999999997</v>
      </c>
      <c r="W50" s="2" t="s">
        <v>198</v>
      </c>
      <c r="X50" s="2">
        <v>40.4</v>
      </c>
      <c r="Y50" s="2" t="s">
        <v>198</v>
      </c>
      <c r="Z50" t="s">
        <v>199</v>
      </c>
      <c r="AA50" t="s">
        <v>198</v>
      </c>
    </row>
    <row r="51" spans="1:27" x14ac:dyDescent="0.25">
      <c r="B51" t="s">
        <v>265</v>
      </c>
      <c r="C51" s="13" t="s">
        <v>266</v>
      </c>
      <c r="D51" s="2">
        <v>21.8</v>
      </c>
      <c r="E51" s="16" t="s">
        <v>198</v>
      </c>
      <c r="F51" s="2">
        <v>25.1</v>
      </c>
      <c r="G51" s="16" t="s">
        <v>198</v>
      </c>
      <c r="H51" s="2">
        <v>26.3</v>
      </c>
      <c r="I51" s="16" t="s">
        <v>198</v>
      </c>
      <c r="J51" s="2">
        <v>26.3</v>
      </c>
      <c r="K51" s="16" t="s">
        <v>198</v>
      </c>
      <c r="L51" s="2">
        <v>28.1</v>
      </c>
      <c r="M51" s="16" t="s">
        <v>285</v>
      </c>
      <c r="N51" s="2">
        <v>30.6</v>
      </c>
      <c r="O51" s="16" t="s">
        <v>198</v>
      </c>
      <c r="P51" s="2">
        <v>32.200000000000003</v>
      </c>
      <c r="Q51" s="2" t="s">
        <v>198</v>
      </c>
      <c r="R51" s="2">
        <v>33</v>
      </c>
      <c r="S51" s="2" t="s">
        <v>198</v>
      </c>
      <c r="T51" s="2">
        <v>33.6</v>
      </c>
      <c r="U51" s="2" t="s">
        <v>198</v>
      </c>
      <c r="V51" s="2">
        <v>35.799999999999997</v>
      </c>
      <c r="W51" s="2" t="s">
        <v>198</v>
      </c>
      <c r="X51" s="2">
        <v>37.700000000000003</v>
      </c>
      <c r="Y51" s="2" t="s">
        <v>198</v>
      </c>
      <c r="Z51" t="s">
        <v>199</v>
      </c>
      <c r="AA51" t="s">
        <v>198</v>
      </c>
    </row>
    <row r="52" spans="1:27" x14ac:dyDescent="0.25">
      <c r="B52" t="s">
        <v>267</v>
      </c>
      <c r="C52" s="13" t="s">
        <v>268</v>
      </c>
      <c r="D52" s="2">
        <v>18.899999999999999</v>
      </c>
      <c r="E52" s="2" t="s">
        <v>198</v>
      </c>
      <c r="F52" s="2">
        <v>22</v>
      </c>
      <c r="G52" s="2" t="s">
        <v>198</v>
      </c>
      <c r="H52" s="2">
        <v>24.9</v>
      </c>
      <c r="I52" s="2" t="s">
        <v>198</v>
      </c>
      <c r="J52" s="2">
        <v>25.1</v>
      </c>
      <c r="K52" s="2" t="s">
        <v>198</v>
      </c>
      <c r="L52" s="2">
        <v>27.1</v>
      </c>
      <c r="M52" s="2" t="s">
        <v>285</v>
      </c>
      <c r="N52" s="2">
        <v>29.8</v>
      </c>
      <c r="O52" s="2" t="s">
        <v>198</v>
      </c>
      <c r="P52" s="2">
        <v>31.4</v>
      </c>
      <c r="Q52" s="2" t="s">
        <v>198</v>
      </c>
      <c r="R52" s="2">
        <v>32.200000000000003</v>
      </c>
      <c r="S52" s="2" t="s">
        <v>198</v>
      </c>
      <c r="T52" s="2">
        <v>32.799999999999997</v>
      </c>
      <c r="U52" s="2" t="s">
        <v>198</v>
      </c>
      <c r="V52" s="2">
        <v>33.4</v>
      </c>
      <c r="W52" s="2" t="s">
        <v>198</v>
      </c>
      <c r="X52" s="2">
        <v>32.6</v>
      </c>
      <c r="Y52" s="2" t="s">
        <v>198</v>
      </c>
      <c r="Z52">
        <v>33.9</v>
      </c>
      <c r="AA52" t="s">
        <v>285</v>
      </c>
    </row>
    <row r="53" spans="1:27" x14ac:dyDescent="0.25">
      <c r="B53" t="s">
        <v>269</v>
      </c>
      <c r="C53" s="13" t="s">
        <v>520</v>
      </c>
      <c r="D53" s="2">
        <v>16.8</v>
      </c>
      <c r="E53" s="2" t="s">
        <v>198</v>
      </c>
      <c r="F53" s="2">
        <v>18.100000000000001</v>
      </c>
      <c r="G53" s="2" t="s">
        <v>198</v>
      </c>
      <c r="H53" s="2">
        <v>20.100000000000001</v>
      </c>
      <c r="I53" s="2" t="s">
        <v>198</v>
      </c>
      <c r="J53" s="2">
        <v>21.5</v>
      </c>
      <c r="K53" s="2" t="s">
        <v>198</v>
      </c>
      <c r="L53" s="2">
        <v>23.8</v>
      </c>
      <c r="M53" s="2" t="s">
        <v>285</v>
      </c>
      <c r="N53" s="2">
        <v>26.5</v>
      </c>
      <c r="O53" s="2" t="s">
        <v>198</v>
      </c>
      <c r="P53" s="2">
        <v>29.4</v>
      </c>
      <c r="Q53" s="2" t="s">
        <v>198</v>
      </c>
      <c r="R53" s="2">
        <v>30.5</v>
      </c>
      <c r="S53" s="2" t="s">
        <v>198</v>
      </c>
      <c r="T53" s="2">
        <v>32.1</v>
      </c>
      <c r="U53" s="2" t="s">
        <v>198</v>
      </c>
      <c r="V53" s="2">
        <v>34.1</v>
      </c>
      <c r="W53" s="2" t="s">
        <v>198</v>
      </c>
      <c r="X53" s="2">
        <v>36.200000000000003</v>
      </c>
      <c r="Y53" s="2" t="s">
        <v>198</v>
      </c>
      <c r="Z53" t="s">
        <v>199</v>
      </c>
      <c r="AA53" t="s">
        <v>198</v>
      </c>
    </row>
    <row r="54" spans="1:27" x14ac:dyDescent="0.25">
      <c r="G54" t="s">
        <v>198</v>
      </c>
    </row>
    <row r="55" spans="1:27" x14ac:dyDescent="0.25">
      <c r="A55" s="10" t="s">
        <v>270</v>
      </c>
    </row>
    <row r="57" spans="1:27" x14ac:dyDescent="0.25">
      <c r="B57" t="s">
        <v>271</v>
      </c>
    </row>
    <row r="58" spans="1:27" x14ac:dyDescent="0.25">
      <c r="C58" t="s">
        <v>272</v>
      </c>
      <c r="D58" t="s">
        <v>273</v>
      </c>
      <c r="F58" t="s">
        <v>274</v>
      </c>
    </row>
    <row r="59" spans="1:27" x14ac:dyDescent="0.25">
      <c r="C59" s="3" t="s">
        <v>327</v>
      </c>
      <c r="D59" t="s">
        <v>474</v>
      </c>
      <c r="F59" s="4">
        <v>44707</v>
      </c>
    </row>
    <row r="60" spans="1:27" x14ac:dyDescent="0.25">
      <c r="F60" s="4"/>
    </row>
    <row r="61" spans="1:27" x14ac:dyDescent="0.25">
      <c r="A61" s="10" t="s">
        <v>277</v>
      </c>
    </row>
    <row r="63" spans="1:27" x14ac:dyDescent="0.25">
      <c r="B63" t="s">
        <v>279</v>
      </c>
      <c r="C63" t="s">
        <v>280</v>
      </c>
    </row>
    <row r="64" spans="1:27" x14ac:dyDescent="0.25">
      <c r="C64">
        <v>1</v>
      </c>
      <c r="D64" t="s">
        <v>343</v>
      </c>
    </row>
    <row r="66" spans="1:5" x14ac:dyDescent="0.25">
      <c r="B66" t="s">
        <v>314</v>
      </c>
      <c r="C66" t="s">
        <v>338</v>
      </c>
    </row>
    <row r="69" spans="1:5" x14ac:dyDescent="0.25">
      <c r="A69" s="10" t="s">
        <v>282</v>
      </c>
    </row>
    <row r="71" spans="1:5" x14ac:dyDescent="0.25">
      <c r="B71" s="13" t="s">
        <v>283</v>
      </c>
      <c r="D71" s="13" t="s">
        <v>284</v>
      </c>
    </row>
    <row r="72" spans="1:5" x14ac:dyDescent="0.25">
      <c r="B72" s="13" t="s">
        <v>285</v>
      </c>
      <c r="C72" s="13" t="s">
        <v>286</v>
      </c>
      <c r="D72" s="13" t="s">
        <v>199</v>
      </c>
      <c r="E72" s="13" t="s">
        <v>287</v>
      </c>
    </row>
    <row r="73" spans="1:5" x14ac:dyDescent="0.25">
      <c r="B73" s="13" t="s">
        <v>288</v>
      </c>
      <c r="C73" s="13" t="s">
        <v>289</v>
      </c>
    </row>
    <row r="74" spans="1:5" x14ac:dyDescent="0.25">
      <c r="B74" s="13" t="s">
        <v>200</v>
      </c>
      <c r="C74" s="13" t="s">
        <v>290</v>
      </c>
    </row>
    <row r="75" spans="1:5" x14ac:dyDescent="0.25">
      <c r="B75" s="13" t="s">
        <v>291</v>
      </c>
      <c r="C75" s="13" t="s">
        <v>292</v>
      </c>
    </row>
    <row r="76" spans="1:5" x14ac:dyDescent="0.25">
      <c r="B76" s="13" t="s">
        <v>293</v>
      </c>
      <c r="C76" s="13" t="s">
        <v>294</v>
      </c>
    </row>
    <row r="77" spans="1:5" x14ac:dyDescent="0.25">
      <c r="B77" s="13" t="s">
        <v>50</v>
      </c>
      <c r="C77" s="13" t="s">
        <v>295</v>
      </c>
    </row>
    <row r="78" spans="1:5" x14ac:dyDescent="0.25">
      <c r="B78" s="13" t="s">
        <v>296</v>
      </c>
      <c r="C78" s="13" t="s">
        <v>297</v>
      </c>
    </row>
    <row r="79" spans="1:5" x14ac:dyDescent="0.25">
      <c r="B79" s="13" t="s">
        <v>298</v>
      </c>
      <c r="C79" s="13" t="s">
        <v>299</v>
      </c>
    </row>
    <row r="80" spans="1:5" x14ac:dyDescent="0.25">
      <c r="B80" s="13" t="s">
        <v>300</v>
      </c>
      <c r="C80" s="13" t="s">
        <v>301</v>
      </c>
    </row>
    <row r="81" spans="2:3" x14ac:dyDescent="0.25">
      <c r="B81" s="13" t="s">
        <v>302</v>
      </c>
      <c r="C81" s="13" t="s">
        <v>303</v>
      </c>
    </row>
    <row r="82" spans="2:3" x14ac:dyDescent="0.25">
      <c r="B82" s="13" t="s">
        <v>304</v>
      </c>
      <c r="C82" s="13" t="s">
        <v>305</v>
      </c>
    </row>
    <row r="83" spans="2:3" x14ac:dyDescent="0.25">
      <c r="B83" s="13" t="s">
        <v>306</v>
      </c>
      <c r="C83" s="13" t="s">
        <v>307</v>
      </c>
    </row>
  </sheetData>
  <mergeCells count="13">
    <mergeCell ref="Z16:AA16"/>
    <mergeCell ref="X16:Y16"/>
    <mergeCell ref="B16:C16"/>
    <mergeCell ref="D16:E16"/>
    <mergeCell ref="F16:G16"/>
    <mergeCell ref="H16:I16"/>
    <mergeCell ref="J16:K16"/>
    <mergeCell ref="L16:M16"/>
    <mergeCell ref="N16:O16"/>
    <mergeCell ref="P16:Q16"/>
    <mergeCell ref="R16:S16"/>
    <mergeCell ref="T16:U16"/>
    <mergeCell ref="V16:W16"/>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A83"/>
  <sheetViews>
    <sheetView topLeftCell="A34" workbookViewId="0">
      <selection activeCell="C55" sqref="C55"/>
    </sheetView>
  </sheetViews>
  <sheetFormatPr defaultRowHeight="15" x14ac:dyDescent="0.25"/>
  <cols>
    <col min="3" max="3" width="25.28515625" customWidth="1"/>
    <col min="5" max="5" width="12" customWidth="1"/>
    <col min="6" max="6" width="10.140625" bestFit="1" customWidth="1"/>
  </cols>
  <sheetData>
    <row r="2" spans="1:27" x14ac:dyDescent="0.25">
      <c r="A2" t="s">
        <v>186</v>
      </c>
      <c r="D2" s="1"/>
      <c r="E2" s="1"/>
    </row>
    <row r="3" spans="1:27" x14ac:dyDescent="0.25">
      <c r="B3" t="s">
        <v>187</v>
      </c>
    </row>
    <row r="4" spans="1:27" x14ac:dyDescent="0.25">
      <c r="C4" t="str">
        <f>ReadMe!A63</f>
        <v>Ind3030</v>
      </c>
    </row>
    <row r="5" spans="1:27" x14ac:dyDescent="0.25">
      <c r="B5" t="s">
        <v>26</v>
      </c>
    </row>
    <row r="6" spans="1:27" x14ac:dyDescent="0.25">
      <c r="C6" t="str">
        <f>ReadMe!C63</f>
        <v>NEET rate for 15-29 year-olds (%)</v>
      </c>
    </row>
    <row r="7" spans="1:27" x14ac:dyDescent="0.25">
      <c r="B7" t="s">
        <v>186</v>
      </c>
      <c r="G7" t="s">
        <v>30</v>
      </c>
    </row>
    <row r="8" spans="1:27" x14ac:dyDescent="0.25">
      <c r="C8" s="35" t="s">
        <v>475</v>
      </c>
      <c r="H8" t="str">
        <f>ReadMe!G63</f>
        <v>Key Indicators on VET + Dashboard</v>
      </c>
    </row>
    <row r="9" spans="1:27" x14ac:dyDescent="0.25">
      <c r="B9" t="s">
        <v>31</v>
      </c>
      <c r="D9" t="s">
        <v>189</v>
      </c>
      <c r="G9" t="s">
        <v>33</v>
      </c>
      <c r="L9" t="s">
        <v>34</v>
      </c>
    </row>
    <row r="10" spans="1:27" x14ac:dyDescent="0.25">
      <c r="C10" t="str">
        <f>ReadMe!H63</f>
        <v>Employment and transitions background</v>
      </c>
      <c r="D10" t="str">
        <f>ReadMe!I63</f>
        <v>Employment and transitions background</v>
      </c>
      <c r="H10" t="str">
        <f>ReadMe!J63</f>
        <v>VET for developing a lifelong learning culture</v>
      </c>
      <c r="M10" t="str">
        <f>ReadMe!K63</f>
        <v>Context</v>
      </c>
    </row>
    <row r="11" spans="1:27" x14ac:dyDescent="0.25">
      <c r="B11" t="s">
        <v>190</v>
      </c>
    </row>
    <row r="12" spans="1:27" x14ac:dyDescent="0.25">
      <c r="C12" t="s">
        <v>335</v>
      </c>
    </row>
    <row r="14" spans="1:27" x14ac:dyDescent="0.25">
      <c r="A14" t="s">
        <v>192</v>
      </c>
      <c r="D14" s="1"/>
      <c r="E14" s="1"/>
    </row>
    <row r="16" spans="1:27" x14ac:dyDescent="0.25">
      <c r="B16" s="87" t="s">
        <v>193</v>
      </c>
      <c r="C16" s="87"/>
      <c r="D16" s="87">
        <v>2010</v>
      </c>
      <c r="E16" s="87"/>
      <c r="F16" s="87">
        <v>2011</v>
      </c>
      <c r="G16" s="87"/>
      <c r="H16" s="87">
        <v>2012</v>
      </c>
      <c r="I16" s="87"/>
      <c r="J16" s="87">
        <v>2013</v>
      </c>
      <c r="K16" s="87"/>
      <c r="L16" s="87">
        <v>2014</v>
      </c>
      <c r="M16" s="87"/>
      <c r="N16" s="87">
        <v>2015</v>
      </c>
      <c r="O16" s="87"/>
      <c r="P16" s="87">
        <v>2016</v>
      </c>
      <c r="Q16" s="87"/>
      <c r="R16" s="87">
        <v>2017</v>
      </c>
      <c r="S16" s="87"/>
      <c r="T16" s="87">
        <v>2018</v>
      </c>
      <c r="U16" s="87"/>
      <c r="V16" s="87">
        <v>2019</v>
      </c>
      <c r="W16" s="87"/>
      <c r="X16" s="87">
        <v>2020</v>
      </c>
      <c r="Y16" s="87"/>
      <c r="Z16" s="87">
        <v>2021</v>
      </c>
      <c r="AA16" s="87"/>
    </row>
    <row r="17" spans="2:27" x14ac:dyDescent="0.25">
      <c r="B17" s="9"/>
      <c r="C17" s="9"/>
      <c r="D17" s="22" t="s">
        <v>194</v>
      </c>
      <c r="E17" s="22" t="s">
        <v>195</v>
      </c>
      <c r="F17" s="22" t="s">
        <v>194</v>
      </c>
      <c r="G17" s="22" t="s">
        <v>195</v>
      </c>
      <c r="H17" s="22" t="s">
        <v>194</v>
      </c>
      <c r="I17" s="22" t="s">
        <v>195</v>
      </c>
      <c r="J17" s="22" t="s">
        <v>194</v>
      </c>
      <c r="K17" s="22" t="s">
        <v>195</v>
      </c>
      <c r="L17" s="22" t="s">
        <v>194</v>
      </c>
      <c r="M17" s="22" t="s">
        <v>195</v>
      </c>
      <c r="N17" s="22" t="s">
        <v>194</v>
      </c>
      <c r="O17" s="22" t="s">
        <v>195</v>
      </c>
      <c r="P17" s="22" t="s">
        <v>194</v>
      </c>
      <c r="Q17" s="22" t="s">
        <v>195</v>
      </c>
      <c r="R17" s="22" t="s">
        <v>194</v>
      </c>
      <c r="S17" s="22" t="s">
        <v>195</v>
      </c>
      <c r="T17" s="22" t="s">
        <v>194</v>
      </c>
      <c r="U17" s="22" t="s">
        <v>195</v>
      </c>
      <c r="V17" s="22" t="s">
        <v>194</v>
      </c>
      <c r="W17" s="22" t="s">
        <v>195</v>
      </c>
      <c r="X17" s="22" t="s">
        <v>194</v>
      </c>
      <c r="Y17" s="22" t="s">
        <v>195</v>
      </c>
      <c r="Z17" s="22" t="s">
        <v>194</v>
      </c>
      <c r="AA17" s="22" t="s">
        <v>195</v>
      </c>
    </row>
    <row r="18" spans="2:27" x14ac:dyDescent="0.25">
      <c r="B18" t="s">
        <v>196</v>
      </c>
      <c r="C18" t="s">
        <v>197</v>
      </c>
      <c r="D18" s="2">
        <v>15.4</v>
      </c>
      <c r="E18" s="16" t="s">
        <v>198</v>
      </c>
      <c r="F18" s="2">
        <v>15.4</v>
      </c>
      <c r="G18" s="16" t="s">
        <v>198</v>
      </c>
      <c r="H18" s="2">
        <v>16</v>
      </c>
      <c r="I18" s="16" t="s">
        <v>198</v>
      </c>
      <c r="J18" s="2">
        <v>16.100000000000001</v>
      </c>
      <c r="K18" s="16" t="s">
        <v>198</v>
      </c>
      <c r="L18" s="2">
        <v>15.7</v>
      </c>
      <c r="M18" s="16" t="s">
        <v>198</v>
      </c>
      <c r="N18" s="2">
        <v>15.2</v>
      </c>
      <c r="O18" s="16" t="s">
        <v>198</v>
      </c>
      <c r="P18" s="2">
        <v>14.5</v>
      </c>
      <c r="Q18" s="16" t="s">
        <v>198</v>
      </c>
      <c r="R18" s="2">
        <v>13.7</v>
      </c>
      <c r="S18" s="2" t="s">
        <v>198</v>
      </c>
      <c r="T18" s="2">
        <v>13.1</v>
      </c>
      <c r="U18" s="2" t="s">
        <v>198</v>
      </c>
      <c r="V18" s="2">
        <v>12.6</v>
      </c>
      <c r="W18" s="2" t="s">
        <v>198</v>
      </c>
      <c r="X18" s="2">
        <v>13.8</v>
      </c>
      <c r="Y18" s="2" t="s">
        <v>198</v>
      </c>
      <c r="Z18">
        <v>13.1</v>
      </c>
      <c r="AA18" t="s">
        <v>285</v>
      </c>
    </row>
    <row r="19" spans="2:27" x14ac:dyDescent="0.25">
      <c r="B19" t="s">
        <v>201</v>
      </c>
      <c r="C19" t="s">
        <v>202</v>
      </c>
      <c r="D19" s="2">
        <v>13</v>
      </c>
      <c r="E19" s="16" t="s">
        <v>198</v>
      </c>
      <c r="F19" s="2">
        <v>13.8</v>
      </c>
      <c r="G19" s="16" t="s">
        <v>285</v>
      </c>
      <c r="H19" s="2">
        <v>14.4</v>
      </c>
      <c r="I19" s="16" t="s">
        <v>198</v>
      </c>
      <c r="J19" s="2">
        <v>14.9</v>
      </c>
      <c r="K19" s="16" t="s">
        <v>198</v>
      </c>
      <c r="L19" s="2">
        <v>14.1</v>
      </c>
      <c r="M19" s="16" t="s">
        <v>198</v>
      </c>
      <c r="N19" s="2">
        <v>14.4</v>
      </c>
      <c r="O19" s="16" t="s">
        <v>198</v>
      </c>
      <c r="P19" s="2">
        <v>13</v>
      </c>
      <c r="Q19" s="16" t="s">
        <v>198</v>
      </c>
      <c r="R19" s="2">
        <v>12.6</v>
      </c>
      <c r="S19" s="2" t="s">
        <v>285</v>
      </c>
      <c r="T19" s="2">
        <v>12</v>
      </c>
      <c r="U19" s="2" t="s">
        <v>198</v>
      </c>
      <c r="V19" s="2">
        <v>11.8</v>
      </c>
      <c r="W19" s="2" t="s">
        <v>198</v>
      </c>
      <c r="X19" s="2">
        <v>12</v>
      </c>
      <c r="Y19" s="2" t="s">
        <v>198</v>
      </c>
      <c r="Z19">
        <v>10.1</v>
      </c>
      <c r="AA19" t="s">
        <v>285</v>
      </c>
    </row>
    <row r="20" spans="2:27" x14ac:dyDescent="0.25">
      <c r="B20" t="s">
        <v>203</v>
      </c>
      <c r="C20" t="s">
        <v>204</v>
      </c>
      <c r="D20" s="2">
        <v>23.5</v>
      </c>
      <c r="E20" s="16" t="s">
        <v>285</v>
      </c>
      <c r="F20" s="2">
        <v>24.7</v>
      </c>
      <c r="G20" s="16" t="s">
        <v>198</v>
      </c>
      <c r="H20" s="2">
        <v>24.7</v>
      </c>
      <c r="I20" s="16" t="s">
        <v>198</v>
      </c>
      <c r="J20" s="2">
        <v>25.7</v>
      </c>
      <c r="K20" s="16" t="s">
        <v>198</v>
      </c>
      <c r="L20" s="2">
        <v>24</v>
      </c>
      <c r="M20" s="16" t="s">
        <v>198</v>
      </c>
      <c r="N20" s="2">
        <v>22.2</v>
      </c>
      <c r="O20" s="16" t="s">
        <v>198</v>
      </c>
      <c r="P20" s="2">
        <v>22.4</v>
      </c>
      <c r="Q20" s="16" t="s">
        <v>198</v>
      </c>
      <c r="R20" s="2">
        <v>18.899999999999999</v>
      </c>
      <c r="S20" s="2" t="s">
        <v>198</v>
      </c>
      <c r="T20" s="2">
        <v>18.100000000000001</v>
      </c>
      <c r="U20" s="2" t="s">
        <v>198</v>
      </c>
      <c r="V20" s="2">
        <v>16.7</v>
      </c>
      <c r="W20" s="2" t="s">
        <v>198</v>
      </c>
      <c r="X20" s="2">
        <v>18.100000000000001</v>
      </c>
      <c r="Y20" s="2" t="s">
        <v>198</v>
      </c>
      <c r="Z20">
        <v>17.600000000000001</v>
      </c>
      <c r="AA20" t="s">
        <v>285</v>
      </c>
    </row>
    <row r="21" spans="2:27" x14ac:dyDescent="0.25">
      <c r="B21" t="s">
        <v>205</v>
      </c>
      <c r="C21" t="s">
        <v>206</v>
      </c>
      <c r="D21" s="2">
        <v>12.9</v>
      </c>
      <c r="E21" s="16" t="s">
        <v>198</v>
      </c>
      <c r="F21" s="2">
        <v>12.1</v>
      </c>
      <c r="G21" s="16" t="s">
        <v>285</v>
      </c>
      <c r="H21" s="2">
        <v>12.9</v>
      </c>
      <c r="I21" s="16" t="s">
        <v>198</v>
      </c>
      <c r="J21" s="2">
        <v>12.8</v>
      </c>
      <c r="K21" s="16" t="s">
        <v>285</v>
      </c>
      <c r="L21" s="2">
        <v>12.1</v>
      </c>
      <c r="M21" s="16" t="s">
        <v>198</v>
      </c>
      <c r="N21" s="2">
        <v>11.8</v>
      </c>
      <c r="O21" s="16" t="s">
        <v>198</v>
      </c>
      <c r="P21" s="2">
        <v>11.1</v>
      </c>
      <c r="Q21" s="16" t="s">
        <v>198</v>
      </c>
      <c r="R21" s="2">
        <v>10</v>
      </c>
      <c r="S21" s="2" t="s">
        <v>198</v>
      </c>
      <c r="T21" s="2">
        <v>9.5</v>
      </c>
      <c r="U21" s="2" t="s">
        <v>198</v>
      </c>
      <c r="V21" s="2">
        <v>9.8000000000000007</v>
      </c>
      <c r="W21" s="2" t="s">
        <v>198</v>
      </c>
      <c r="X21" s="2">
        <v>11</v>
      </c>
      <c r="Y21" s="2" t="s">
        <v>198</v>
      </c>
      <c r="Z21">
        <v>10.9</v>
      </c>
      <c r="AA21" t="s">
        <v>285</v>
      </c>
    </row>
    <row r="22" spans="2:27" x14ac:dyDescent="0.25">
      <c r="B22" t="s">
        <v>207</v>
      </c>
      <c r="C22" t="s">
        <v>208</v>
      </c>
      <c r="D22" s="2">
        <v>8.1999999999999993</v>
      </c>
      <c r="E22" s="16" t="s">
        <v>198</v>
      </c>
      <c r="F22" s="2">
        <v>8.4</v>
      </c>
      <c r="G22" s="16" t="s">
        <v>198</v>
      </c>
      <c r="H22" s="2">
        <v>9</v>
      </c>
      <c r="I22" s="16" t="s">
        <v>198</v>
      </c>
      <c r="J22" s="2">
        <v>8.1999999999999993</v>
      </c>
      <c r="K22" s="16" t="s">
        <v>198</v>
      </c>
      <c r="L22" s="2">
        <v>8</v>
      </c>
      <c r="M22" s="16" t="s">
        <v>198</v>
      </c>
      <c r="N22" s="2">
        <v>8.5</v>
      </c>
      <c r="O22" s="16" t="s">
        <v>198</v>
      </c>
      <c r="P22" s="2">
        <v>8.4</v>
      </c>
      <c r="Q22" s="16" t="s">
        <v>285</v>
      </c>
      <c r="R22" s="2">
        <v>9.8000000000000007</v>
      </c>
      <c r="S22" s="2" t="s">
        <v>285</v>
      </c>
      <c r="T22" s="2">
        <v>9.6</v>
      </c>
      <c r="U22" s="2" t="s">
        <v>198</v>
      </c>
      <c r="V22" s="2">
        <v>9.6</v>
      </c>
      <c r="W22" s="2" t="s">
        <v>198</v>
      </c>
      <c r="X22" s="2">
        <v>10.199999999999999</v>
      </c>
      <c r="Y22" s="2" t="s">
        <v>198</v>
      </c>
      <c r="Z22">
        <v>8.4</v>
      </c>
      <c r="AA22" t="s">
        <v>285</v>
      </c>
    </row>
    <row r="23" spans="2:27" x14ac:dyDescent="0.25">
      <c r="B23" t="s">
        <v>209</v>
      </c>
      <c r="C23" t="s">
        <v>210</v>
      </c>
      <c r="D23" s="2">
        <v>10.8</v>
      </c>
      <c r="E23" s="16" t="s">
        <v>285</v>
      </c>
      <c r="F23" s="2">
        <v>9.6999999999999993</v>
      </c>
      <c r="G23" s="16" t="s">
        <v>285</v>
      </c>
      <c r="H23" s="2">
        <v>9.3000000000000007</v>
      </c>
      <c r="I23" s="16" t="s">
        <v>198</v>
      </c>
      <c r="J23" s="2">
        <v>8.6999999999999993</v>
      </c>
      <c r="K23" s="16" t="s">
        <v>198</v>
      </c>
      <c r="L23" s="2">
        <v>8.6999999999999993</v>
      </c>
      <c r="M23" s="16" t="s">
        <v>198</v>
      </c>
      <c r="N23" s="2">
        <v>8.5</v>
      </c>
      <c r="O23" s="16" t="s">
        <v>198</v>
      </c>
      <c r="P23" s="2">
        <v>8.9</v>
      </c>
      <c r="Q23" s="16" t="s">
        <v>198</v>
      </c>
      <c r="R23" s="2">
        <v>8.5</v>
      </c>
      <c r="S23" s="2" t="s">
        <v>198</v>
      </c>
      <c r="T23" s="2">
        <v>7.9</v>
      </c>
      <c r="U23" s="2" t="s">
        <v>198</v>
      </c>
      <c r="V23" s="2">
        <v>7.6</v>
      </c>
      <c r="W23" s="2" t="s">
        <v>198</v>
      </c>
      <c r="X23" s="2">
        <v>9.1</v>
      </c>
      <c r="Y23" s="2" t="s">
        <v>285</v>
      </c>
      <c r="Z23">
        <v>9.1999999999999993</v>
      </c>
      <c r="AA23" t="s">
        <v>285</v>
      </c>
    </row>
    <row r="24" spans="2:27" x14ac:dyDescent="0.25">
      <c r="B24" t="s">
        <v>211</v>
      </c>
      <c r="C24" t="s">
        <v>212</v>
      </c>
      <c r="D24" s="2">
        <v>18.100000000000001</v>
      </c>
      <c r="E24" s="16" t="s">
        <v>198</v>
      </c>
      <c r="F24" s="2">
        <v>14.7</v>
      </c>
      <c r="G24" s="16" t="s">
        <v>198</v>
      </c>
      <c r="H24" s="2">
        <v>15.1</v>
      </c>
      <c r="I24" s="16" t="s">
        <v>198</v>
      </c>
      <c r="J24" s="2">
        <v>14.3</v>
      </c>
      <c r="K24" s="16" t="s">
        <v>198</v>
      </c>
      <c r="L24" s="2">
        <v>13.8</v>
      </c>
      <c r="M24" s="16" t="s">
        <v>198</v>
      </c>
      <c r="N24" s="2">
        <v>13.2</v>
      </c>
      <c r="O24" s="16" t="s">
        <v>198</v>
      </c>
      <c r="P24" s="2">
        <v>14.1</v>
      </c>
      <c r="Q24" s="16" t="s">
        <v>198</v>
      </c>
      <c r="R24" s="2">
        <v>11.6</v>
      </c>
      <c r="S24" s="2" t="s">
        <v>198</v>
      </c>
      <c r="T24" s="2">
        <v>12.1</v>
      </c>
      <c r="U24" s="2" t="s">
        <v>198</v>
      </c>
      <c r="V24" s="2">
        <v>10.6</v>
      </c>
      <c r="W24" s="2" t="s">
        <v>198</v>
      </c>
      <c r="X24" s="2">
        <v>11.9</v>
      </c>
      <c r="Y24" s="2" t="s">
        <v>198</v>
      </c>
      <c r="Z24">
        <v>11.2</v>
      </c>
      <c r="AA24" t="s">
        <v>285</v>
      </c>
    </row>
    <row r="25" spans="2:27" x14ac:dyDescent="0.25">
      <c r="B25" t="s">
        <v>213</v>
      </c>
      <c r="C25" t="s">
        <v>214</v>
      </c>
      <c r="D25" s="2">
        <v>21.7</v>
      </c>
      <c r="E25" s="16" t="s">
        <v>198</v>
      </c>
      <c r="F25" s="2">
        <v>22.4</v>
      </c>
      <c r="G25" s="16" t="s">
        <v>198</v>
      </c>
      <c r="H25" s="2">
        <v>21.6</v>
      </c>
      <c r="I25" s="16" t="s">
        <v>198</v>
      </c>
      <c r="J25" s="2">
        <v>18.8</v>
      </c>
      <c r="K25" s="16" t="s">
        <v>198</v>
      </c>
      <c r="L25" s="2">
        <v>17.8</v>
      </c>
      <c r="M25" s="16" t="s">
        <v>198</v>
      </c>
      <c r="N25" s="2">
        <v>16.5</v>
      </c>
      <c r="O25" s="16" t="s">
        <v>198</v>
      </c>
      <c r="P25" s="2">
        <v>14.5</v>
      </c>
      <c r="Q25" s="16" t="s">
        <v>198</v>
      </c>
      <c r="R25" s="2">
        <v>12.8</v>
      </c>
      <c r="S25" s="2" t="s">
        <v>285</v>
      </c>
      <c r="T25" s="2">
        <v>11.6</v>
      </c>
      <c r="U25" s="2" t="s">
        <v>198</v>
      </c>
      <c r="V25" s="2">
        <v>11.4</v>
      </c>
      <c r="W25" s="2" t="s">
        <v>198</v>
      </c>
      <c r="X25" s="2">
        <v>14.2</v>
      </c>
      <c r="Y25" s="2" t="s">
        <v>198</v>
      </c>
      <c r="Z25">
        <v>9.8000000000000007</v>
      </c>
      <c r="AA25" t="s">
        <v>285</v>
      </c>
    </row>
    <row r="26" spans="2:27" x14ac:dyDescent="0.25">
      <c r="B26" t="s">
        <v>215</v>
      </c>
      <c r="C26" t="s">
        <v>216</v>
      </c>
      <c r="D26" s="2">
        <v>18.600000000000001</v>
      </c>
      <c r="E26" s="16" t="s">
        <v>198</v>
      </c>
      <c r="F26" s="2">
        <v>23</v>
      </c>
      <c r="G26" s="16" t="s">
        <v>198</v>
      </c>
      <c r="H26" s="2">
        <v>26.8</v>
      </c>
      <c r="I26" s="16" t="s">
        <v>198</v>
      </c>
      <c r="J26" s="2">
        <v>28.5</v>
      </c>
      <c r="K26" s="16" t="s">
        <v>198</v>
      </c>
      <c r="L26" s="2">
        <v>26.7</v>
      </c>
      <c r="M26" s="16" t="s">
        <v>198</v>
      </c>
      <c r="N26" s="2">
        <v>24.1</v>
      </c>
      <c r="O26" s="16" t="s">
        <v>198</v>
      </c>
      <c r="P26" s="2">
        <v>22.2</v>
      </c>
      <c r="Q26" s="16" t="s">
        <v>198</v>
      </c>
      <c r="R26" s="2">
        <v>21.3</v>
      </c>
      <c r="S26" s="2" t="s">
        <v>198</v>
      </c>
      <c r="T26" s="2">
        <v>19.5</v>
      </c>
      <c r="U26" s="2" t="s">
        <v>198</v>
      </c>
      <c r="V26" s="2">
        <v>17.7</v>
      </c>
      <c r="W26" s="2" t="s">
        <v>198</v>
      </c>
      <c r="X26" s="2">
        <v>18.7</v>
      </c>
      <c r="Y26" s="2" t="s">
        <v>198</v>
      </c>
      <c r="Z26">
        <v>17.3</v>
      </c>
      <c r="AA26" t="s">
        <v>285</v>
      </c>
    </row>
    <row r="27" spans="2:27" x14ac:dyDescent="0.25">
      <c r="B27" t="s">
        <v>217</v>
      </c>
      <c r="C27" t="s">
        <v>218</v>
      </c>
      <c r="D27" s="2">
        <v>20</v>
      </c>
      <c r="E27" s="16" t="s">
        <v>198</v>
      </c>
      <c r="F27" s="2">
        <v>20.6</v>
      </c>
      <c r="G27" s="16" t="s">
        <v>198</v>
      </c>
      <c r="H27" s="2">
        <v>22.2</v>
      </c>
      <c r="I27" s="16" t="s">
        <v>198</v>
      </c>
      <c r="J27" s="2">
        <v>22.5</v>
      </c>
      <c r="K27" s="16" t="s">
        <v>198</v>
      </c>
      <c r="L27" s="2">
        <v>20.7</v>
      </c>
      <c r="M27" s="16" t="s">
        <v>285</v>
      </c>
      <c r="N27" s="2">
        <v>19.399999999999999</v>
      </c>
      <c r="O27" s="16" t="s">
        <v>198</v>
      </c>
      <c r="P27" s="2">
        <v>18.100000000000001</v>
      </c>
      <c r="Q27" s="16" t="s">
        <v>198</v>
      </c>
      <c r="R27" s="2">
        <v>16.399999999999999</v>
      </c>
      <c r="S27" s="2" t="s">
        <v>198</v>
      </c>
      <c r="T27" s="2">
        <v>15.3</v>
      </c>
      <c r="U27" s="2" t="s">
        <v>198</v>
      </c>
      <c r="V27" s="2">
        <v>14.9</v>
      </c>
      <c r="W27" s="2" t="s">
        <v>198</v>
      </c>
      <c r="X27" s="2">
        <v>17.3</v>
      </c>
      <c r="Y27" s="2" t="s">
        <v>198</v>
      </c>
      <c r="Z27">
        <v>14.1</v>
      </c>
      <c r="AA27" t="s">
        <v>309</v>
      </c>
    </row>
    <row r="28" spans="2:27" x14ac:dyDescent="0.25">
      <c r="B28" t="s">
        <v>219</v>
      </c>
      <c r="C28" t="s">
        <v>220</v>
      </c>
      <c r="D28" s="2">
        <v>14.8</v>
      </c>
      <c r="E28" s="16" t="s">
        <v>198</v>
      </c>
      <c r="F28" s="2">
        <v>14.7</v>
      </c>
      <c r="G28" s="16" t="s">
        <v>198</v>
      </c>
      <c r="H28" s="2">
        <v>15.1</v>
      </c>
      <c r="I28" s="16" t="s">
        <v>198</v>
      </c>
      <c r="J28" s="2">
        <v>13.8</v>
      </c>
      <c r="K28" s="16" t="s">
        <v>285</v>
      </c>
      <c r="L28" s="2">
        <v>14.1</v>
      </c>
      <c r="M28" s="16" t="s">
        <v>285</v>
      </c>
      <c r="N28" s="2">
        <v>14.7</v>
      </c>
      <c r="O28" s="16" t="s">
        <v>198</v>
      </c>
      <c r="P28" s="2">
        <v>14.3</v>
      </c>
      <c r="Q28" s="16" t="s">
        <v>198</v>
      </c>
      <c r="R28" s="2">
        <v>13.8</v>
      </c>
      <c r="S28" s="2" t="s">
        <v>198</v>
      </c>
      <c r="T28" s="2">
        <v>13.6</v>
      </c>
      <c r="U28" s="2" t="s">
        <v>198</v>
      </c>
      <c r="V28" s="2">
        <v>13</v>
      </c>
      <c r="W28" s="2" t="s">
        <v>198</v>
      </c>
      <c r="X28" s="2">
        <v>14</v>
      </c>
      <c r="Y28" s="2" t="s">
        <v>198</v>
      </c>
      <c r="Z28">
        <v>12.8</v>
      </c>
      <c r="AA28" t="s">
        <v>309</v>
      </c>
    </row>
    <row r="29" spans="2:27" x14ac:dyDescent="0.25">
      <c r="B29" t="s">
        <v>221</v>
      </c>
      <c r="C29" t="s">
        <v>222</v>
      </c>
      <c r="D29" s="2">
        <v>17.600000000000001</v>
      </c>
      <c r="E29" s="16" t="s">
        <v>198</v>
      </c>
      <c r="F29" s="2">
        <v>19.100000000000001</v>
      </c>
      <c r="G29" s="16" t="s">
        <v>198</v>
      </c>
      <c r="H29" s="2">
        <v>19.7</v>
      </c>
      <c r="I29" s="16" t="s">
        <v>198</v>
      </c>
      <c r="J29" s="2">
        <v>22.3</v>
      </c>
      <c r="K29" s="16" t="s">
        <v>198</v>
      </c>
      <c r="L29" s="2">
        <v>21.8</v>
      </c>
      <c r="M29" s="16" t="s">
        <v>198</v>
      </c>
      <c r="N29" s="2">
        <v>19.899999999999999</v>
      </c>
      <c r="O29" s="16" t="s">
        <v>198</v>
      </c>
      <c r="P29" s="2">
        <v>19.5</v>
      </c>
      <c r="Q29" s="16" t="s">
        <v>198</v>
      </c>
      <c r="R29" s="2">
        <v>17.899999999999999</v>
      </c>
      <c r="S29" s="2" t="s">
        <v>198</v>
      </c>
      <c r="T29" s="2">
        <v>15.6</v>
      </c>
      <c r="U29" s="2" t="s">
        <v>198</v>
      </c>
      <c r="V29" s="2">
        <v>14.2</v>
      </c>
      <c r="W29" s="2" t="s">
        <v>198</v>
      </c>
      <c r="X29" s="2">
        <v>14.6</v>
      </c>
      <c r="Y29" s="2" t="s">
        <v>198</v>
      </c>
      <c r="Z29">
        <v>14.9</v>
      </c>
      <c r="AA29" t="s">
        <v>285</v>
      </c>
    </row>
    <row r="30" spans="2:27" x14ac:dyDescent="0.25">
      <c r="B30" t="s">
        <v>223</v>
      </c>
      <c r="C30" t="s">
        <v>224</v>
      </c>
      <c r="D30" s="2">
        <v>22</v>
      </c>
      <c r="E30" s="16" t="s">
        <v>198</v>
      </c>
      <c r="F30" s="2">
        <v>22.5</v>
      </c>
      <c r="G30" s="16" t="s">
        <v>198</v>
      </c>
      <c r="H30" s="2">
        <v>23.8</v>
      </c>
      <c r="I30" s="16" t="s">
        <v>198</v>
      </c>
      <c r="J30" s="2">
        <v>26</v>
      </c>
      <c r="K30" s="16" t="s">
        <v>198</v>
      </c>
      <c r="L30" s="2">
        <v>26.2</v>
      </c>
      <c r="M30" s="16" t="s">
        <v>198</v>
      </c>
      <c r="N30" s="2">
        <v>25.7</v>
      </c>
      <c r="O30" s="16" t="s">
        <v>198</v>
      </c>
      <c r="P30" s="2">
        <v>24.3</v>
      </c>
      <c r="Q30" s="16" t="s">
        <v>198</v>
      </c>
      <c r="R30" s="2">
        <v>24.1</v>
      </c>
      <c r="S30" s="2" t="s">
        <v>198</v>
      </c>
      <c r="T30" s="2">
        <v>23.4</v>
      </c>
      <c r="U30" s="2" t="s">
        <v>198</v>
      </c>
      <c r="V30" s="2">
        <v>22.2</v>
      </c>
      <c r="W30" s="2" t="s">
        <v>198</v>
      </c>
      <c r="X30" s="2">
        <v>23.3</v>
      </c>
      <c r="Y30" s="2" t="s">
        <v>198</v>
      </c>
      <c r="Z30">
        <v>23.1</v>
      </c>
      <c r="AA30" t="s">
        <v>285</v>
      </c>
    </row>
    <row r="31" spans="2:27" x14ac:dyDescent="0.25">
      <c r="B31" t="s">
        <v>225</v>
      </c>
      <c r="C31" t="s">
        <v>226</v>
      </c>
      <c r="D31" s="2">
        <v>12.9</v>
      </c>
      <c r="E31" s="16" t="s">
        <v>198</v>
      </c>
      <c r="F31" s="2">
        <v>14.8</v>
      </c>
      <c r="G31" s="16" t="s">
        <v>198</v>
      </c>
      <c r="H31" s="2">
        <v>17.3</v>
      </c>
      <c r="I31" s="16" t="s">
        <v>198</v>
      </c>
      <c r="J31" s="2">
        <v>20.399999999999999</v>
      </c>
      <c r="K31" s="16" t="s">
        <v>198</v>
      </c>
      <c r="L31" s="2">
        <v>19.5</v>
      </c>
      <c r="M31" s="16" t="s">
        <v>198</v>
      </c>
      <c r="N31" s="2">
        <v>18.5</v>
      </c>
      <c r="O31" s="16" t="s">
        <v>198</v>
      </c>
      <c r="P31" s="2">
        <v>18</v>
      </c>
      <c r="Q31" s="16" t="s">
        <v>198</v>
      </c>
      <c r="R31" s="2">
        <v>17.600000000000001</v>
      </c>
      <c r="S31" s="2" t="s">
        <v>198</v>
      </c>
      <c r="T31" s="2">
        <v>14.9</v>
      </c>
      <c r="U31" s="2" t="s">
        <v>198</v>
      </c>
      <c r="V31" s="2">
        <v>14.1</v>
      </c>
      <c r="W31" s="2" t="s">
        <v>198</v>
      </c>
      <c r="X31" s="2">
        <v>15.3</v>
      </c>
      <c r="Y31" s="2" t="s">
        <v>198</v>
      </c>
      <c r="Z31">
        <v>15.4</v>
      </c>
      <c r="AA31" t="s">
        <v>285</v>
      </c>
    </row>
    <row r="32" spans="2:27" x14ac:dyDescent="0.25">
      <c r="B32" t="s">
        <v>227</v>
      </c>
      <c r="C32" t="s">
        <v>228</v>
      </c>
      <c r="D32" s="2">
        <v>20.7</v>
      </c>
      <c r="E32" s="16" t="s">
        <v>198</v>
      </c>
      <c r="F32" s="2">
        <v>19.100000000000001</v>
      </c>
      <c r="G32" s="16" t="s">
        <v>198</v>
      </c>
      <c r="H32" s="2">
        <v>17.2</v>
      </c>
      <c r="I32" s="16" t="s">
        <v>198</v>
      </c>
      <c r="J32" s="2">
        <v>15.6</v>
      </c>
      <c r="K32" s="16" t="s">
        <v>198</v>
      </c>
      <c r="L32" s="2">
        <v>15.2</v>
      </c>
      <c r="M32" s="16" t="s">
        <v>198</v>
      </c>
      <c r="N32" s="2">
        <v>13.8</v>
      </c>
      <c r="O32" s="16" t="s">
        <v>198</v>
      </c>
      <c r="P32" s="2">
        <v>13.3</v>
      </c>
      <c r="Q32" s="16" t="s">
        <v>198</v>
      </c>
      <c r="R32" s="2">
        <v>12.3</v>
      </c>
      <c r="S32" s="2" t="s">
        <v>198</v>
      </c>
      <c r="T32" s="2">
        <v>11.6</v>
      </c>
      <c r="U32" s="2" t="s">
        <v>198</v>
      </c>
      <c r="V32" s="2">
        <v>10.3</v>
      </c>
      <c r="W32" s="2" t="s">
        <v>198</v>
      </c>
      <c r="X32" s="2">
        <v>11.9</v>
      </c>
      <c r="Y32" s="2" t="s">
        <v>198</v>
      </c>
      <c r="Z32">
        <v>12.1</v>
      </c>
      <c r="AA32" t="s">
        <v>285</v>
      </c>
    </row>
    <row r="33" spans="2:27" x14ac:dyDescent="0.25">
      <c r="B33" t="s">
        <v>229</v>
      </c>
      <c r="C33" t="s">
        <v>230</v>
      </c>
      <c r="D33" s="2">
        <v>17</v>
      </c>
      <c r="E33" s="16" t="s">
        <v>198</v>
      </c>
      <c r="F33" s="2">
        <v>14.7</v>
      </c>
      <c r="G33" s="16" t="s">
        <v>198</v>
      </c>
      <c r="H33" s="2">
        <v>13.9</v>
      </c>
      <c r="I33" s="16" t="s">
        <v>198</v>
      </c>
      <c r="J33" s="2">
        <v>13.7</v>
      </c>
      <c r="K33" s="16" t="s">
        <v>198</v>
      </c>
      <c r="L33" s="2">
        <v>12.9</v>
      </c>
      <c r="M33" s="16" t="s">
        <v>198</v>
      </c>
      <c r="N33" s="2">
        <v>11.8</v>
      </c>
      <c r="O33" s="16" t="s">
        <v>198</v>
      </c>
      <c r="P33" s="2">
        <v>10.7</v>
      </c>
      <c r="Q33" s="16" t="s">
        <v>198</v>
      </c>
      <c r="R33" s="2">
        <v>10.199999999999999</v>
      </c>
      <c r="S33" s="2" t="s">
        <v>198</v>
      </c>
      <c r="T33" s="2">
        <v>9.3000000000000007</v>
      </c>
      <c r="U33" s="2" t="s">
        <v>198</v>
      </c>
      <c r="V33" s="2">
        <v>10.9</v>
      </c>
      <c r="W33" s="2" t="s">
        <v>198</v>
      </c>
      <c r="X33" s="2">
        <v>13</v>
      </c>
      <c r="Y33" s="2" t="s">
        <v>198</v>
      </c>
      <c r="Z33">
        <v>12.7</v>
      </c>
      <c r="AA33" t="s">
        <v>285</v>
      </c>
    </row>
    <row r="34" spans="2:27" x14ac:dyDescent="0.25">
      <c r="B34" t="s">
        <v>231</v>
      </c>
      <c r="C34" t="s">
        <v>232</v>
      </c>
      <c r="D34" s="2">
        <v>6.1</v>
      </c>
      <c r="E34" s="16" t="s">
        <v>198</v>
      </c>
      <c r="F34" s="2">
        <v>6.6</v>
      </c>
      <c r="G34" s="16" t="s">
        <v>198</v>
      </c>
      <c r="H34" s="2">
        <v>7.6</v>
      </c>
      <c r="I34" s="16" t="s">
        <v>198</v>
      </c>
      <c r="J34" s="2">
        <v>7.2</v>
      </c>
      <c r="K34" s="16" t="s">
        <v>198</v>
      </c>
      <c r="L34" s="2">
        <v>6.5</v>
      </c>
      <c r="M34" s="16" t="s">
        <v>198</v>
      </c>
      <c r="N34" s="2">
        <v>7.6</v>
      </c>
      <c r="O34" s="16" t="s">
        <v>285</v>
      </c>
      <c r="P34" s="2">
        <v>6.8</v>
      </c>
      <c r="Q34" s="16" t="s">
        <v>198</v>
      </c>
      <c r="R34" s="2">
        <v>6.6</v>
      </c>
      <c r="S34" s="2" t="s">
        <v>198</v>
      </c>
      <c r="T34" s="2">
        <v>7.5</v>
      </c>
      <c r="U34" s="2" t="s">
        <v>198</v>
      </c>
      <c r="V34" s="2">
        <v>6.5</v>
      </c>
      <c r="W34" s="2" t="s">
        <v>198</v>
      </c>
      <c r="X34" s="2">
        <v>7.7</v>
      </c>
      <c r="Y34" s="2" t="s">
        <v>198</v>
      </c>
      <c r="Z34">
        <v>8.8000000000000007</v>
      </c>
      <c r="AA34" t="s">
        <v>285</v>
      </c>
    </row>
    <row r="35" spans="2:27" x14ac:dyDescent="0.25">
      <c r="B35" t="s">
        <v>233</v>
      </c>
      <c r="C35" t="s">
        <v>234</v>
      </c>
      <c r="D35" s="2">
        <v>17.7</v>
      </c>
      <c r="E35" s="16" t="s">
        <v>198</v>
      </c>
      <c r="F35" s="2">
        <v>17.600000000000001</v>
      </c>
      <c r="G35" s="16" t="s">
        <v>198</v>
      </c>
      <c r="H35" s="2">
        <v>18.7</v>
      </c>
      <c r="I35" s="16" t="s">
        <v>198</v>
      </c>
      <c r="J35" s="2">
        <v>18.399999999999999</v>
      </c>
      <c r="K35" s="16" t="s">
        <v>198</v>
      </c>
      <c r="L35" s="2">
        <v>16.399999999999999</v>
      </c>
      <c r="M35" s="16" t="s">
        <v>198</v>
      </c>
      <c r="N35" s="2">
        <v>15.1</v>
      </c>
      <c r="O35" s="16" t="s">
        <v>285</v>
      </c>
      <c r="P35" s="2">
        <v>14.1</v>
      </c>
      <c r="Q35" s="16" t="s">
        <v>198</v>
      </c>
      <c r="R35" s="2">
        <v>13.3</v>
      </c>
      <c r="S35" s="2" t="s">
        <v>198</v>
      </c>
      <c r="T35" s="2">
        <v>12.9</v>
      </c>
      <c r="U35" s="2" t="s">
        <v>198</v>
      </c>
      <c r="V35" s="2">
        <v>13.2</v>
      </c>
      <c r="W35" s="2" t="s">
        <v>198</v>
      </c>
      <c r="X35" s="2">
        <v>14.7</v>
      </c>
      <c r="Y35" s="2" t="s">
        <v>198</v>
      </c>
      <c r="Z35">
        <v>11.7</v>
      </c>
      <c r="AA35" t="s">
        <v>285</v>
      </c>
    </row>
    <row r="36" spans="2:27" x14ac:dyDescent="0.25">
      <c r="B36" t="s">
        <v>235</v>
      </c>
      <c r="C36" t="s">
        <v>236</v>
      </c>
      <c r="D36" s="2">
        <v>12.2</v>
      </c>
      <c r="E36" s="16" t="s">
        <v>198</v>
      </c>
      <c r="F36" s="2">
        <v>12.1</v>
      </c>
      <c r="G36" s="16" t="s">
        <v>198</v>
      </c>
      <c r="H36" s="2">
        <v>12</v>
      </c>
      <c r="I36" s="16" t="s">
        <v>198</v>
      </c>
      <c r="J36" s="2">
        <v>10.9</v>
      </c>
      <c r="K36" s="16" t="s">
        <v>198</v>
      </c>
      <c r="L36" s="2">
        <v>11.6</v>
      </c>
      <c r="M36" s="16" t="s">
        <v>198</v>
      </c>
      <c r="N36" s="2">
        <v>11.8</v>
      </c>
      <c r="O36" s="16" t="s">
        <v>198</v>
      </c>
      <c r="P36" s="2">
        <v>9.4</v>
      </c>
      <c r="Q36" s="16" t="s">
        <v>198</v>
      </c>
      <c r="R36" s="2">
        <v>8.8000000000000007</v>
      </c>
      <c r="S36" s="2" t="s">
        <v>285</v>
      </c>
      <c r="T36" s="2">
        <v>7.3</v>
      </c>
      <c r="U36" s="2" t="s">
        <v>198</v>
      </c>
      <c r="V36" s="2">
        <v>7.9</v>
      </c>
      <c r="W36" s="2" t="s">
        <v>198</v>
      </c>
      <c r="X36" s="2">
        <v>9.5</v>
      </c>
      <c r="Y36" s="2" t="s">
        <v>198</v>
      </c>
      <c r="Z36">
        <v>9.9</v>
      </c>
      <c r="AA36" t="s">
        <v>285</v>
      </c>
    </row>
    <row r="37" spans="2:27" x14ac:dyDescent="0.25">
      <c r="B37" t="s">
        <v>237</v>
      </c>
      <c r="C37" t="s">
        <v>238</v>
      </c>
      <c r="D37" s="2">
        <v>6.1</v>
      </c>
      <c r="E37" s="16" t="s">
        <v>198</v>
      </c>
      <c r="F37" s="2">
        <v>5.9</v>
      </c>
      <c r="G37" s="16" t="s">
        <v>198</v>
      </c>
      <c r="H37" s="2">
        <v>6.5</v>
      </c>
      <c r="I37" s="16" t="s">
        <v>198</v>
      </c>
      <c r="J37" s="2">
        <v>7.5</v>
      </c>
      <c r="K37" s="16" t="s">
        <v>285</v>
      </c>
      <c r="L37" s="2">
        <v>7.6</v>
      </c>
      <c r="M37" s="16" t="s">
        <v>198</v>
      </c>
      <c r="N37" s="2">
        <v>6.7</v>
      </c>
      <c r="O37" s="16" t="s">
        <v>198</v>
      </c>
      <c r="P37" s="2">
        <v>6.3</v>
      </c>
      <c r="Q37" s="16" t="s">
        <v>198</v>
      </c>
      <c r="R37" s="2">
        <v>5.9</v>
      </c>
      <c r="S37" s="2" t="s">
        <v>198</v>
      </c>
      <c r="T37" s="2">
        <v>5.7</v>
      </c>
      <c r="U37" s="2" t="s">
        <v>198</v>
      </c>
      <c r="V37" s="2">
        <v>5.7</v>
      </c>
      <c r="W37" s="2" t="s">
        <v>198</v>
      </c>
      <c r="X37" s="2">
        <v>5.7</v>
      </c>
      <c r="Y37" s="2" t="s">
        <v>198</v>
      </c>
      <c r="Z37">
        <v>5.5</v>
      </c>
      <c r="AA37" t="s">
        <v>285</v>
      </c>
    </row>
    <row r="38" spans="2:27" x14ac:dyDescent="0.25">
      <c r="B38" t="s">
        <v>239</v>
      </c>
      <c r="C38" t="s">
        <v>240</v>
      </c>
      <c r="D38" s="2">
        <v>9.1</v>
      </c>
      <c r="E38" s="16" t="s">
        <v>198</v>
      </c>
      <c r="F38" s="2">
        <v>8.5</v>
      </c>
      <c r="G38" s="16" t="s">
        <v>198</v>
      </c>
      <c r="H38" s="2">
        <v>8.1999999999999993</v>
      </c>
      <c r="I38" s="16" t="s">
        <v>198</v>
      </c>
      <c r="J38" s="2">
        <v>8.6</v>
      </c>
      <c r="K38" s="16" t="s">
        <v>198</v>
      </c>
      <c r="L38" s="2">
        <v>9.3000000000000007</v>
      </c>
      <c r="M38" s="16" t="s">
        <v>198</v>
      </c>
      <c r="N38" s="2">
        <v>8.6999999999999993</v>
      </c>
      <c r="O38" s="16" t="s">
        <v>198</v>
      </c>
      <c r="P38" s="2">
        <v>8.9</v>
      </c>
      <c r="Q38" s="16" t="s">
        <v>198</v>
      </c>
      <c r="R38" s="2">
        <v>8.4</v>
      </c>
      <c r="S38" s="2" t="s">
        <v>198</v>
      </c>
      <c r="T38" s="2">
        <v>8.4</v>
      </c>
      <c r="U38" s="2" t="s">
        <v>198</v>
      </c>
      <c r="V38" s="2">
        <v>8.3000000000000007</v>
      </c>
      <c r="W38" s="2" t="s">
        <v>198</v>
      </c>
      <c r="X38" s="2">
        <v>9.5</v>
      </c>
      <c r="Y38" s="2" t="s">
        <v>198</v>
      </c>
      <c r="Z38">
        <v>9.4</v>
      </c>
      <c r="AA38" t="s">
        <v>285</v>
      </c>
    </row>
    <row r="39" spans="2:27" x14ac:dyDescent="0.25">
      <c r="B39" t="s">
        <v>241</v>
      </c>
      <c r="C39" t="s">
        <v>242</v>
      </c>
      <c r="D39" s="2">
        <v>14.8</v>
      </c>
      <c r="E39" s="16" t="s">
        <v>285</v>
      </c>
      <c r="F39" s="2">
        <v>15.2</v>
      </c>
      <c r="G39" s="16" t="s">
        <v>198</v>
      </c>
      <c r="H39" s="2">
        <v>15.7</v>
      </c>
      <c r="I39" s="16" t="s">
        <v>198</v>
      </c>
      <c r="J39" s="2">
        <v>16.2</v>
      </c>
      <c r="K39" s="16" t="s">
        <v>285</v>
      </c>
      <c r="L39" s="2">
        <v>15.5</v>
      </c>
      <c r="M39" s="16" t="s">
        <v>198</v>
      </c>
      <c r="N39" s="2">
        <v>14.6</v>
      </c>
      <c r="O39" s="16" t="s">
        <v>198</v>
      </c>
      <c r="P39" s="2">
        <v>13.8</v>
      </c>
      <c r="Q39" s="16" t="s">
        <v>198</v>
      </c>
      <c r="R39" s="2">
        <v>12.9</v>
      </c>
      <c r="S39" s="2" t="s">
        <v>198</v>
      </c>
      <c r="T39" s="2">
        <v>12.1</v>
      </c>
      <c r="U39" s="2" t="s">
        <v>285</v>
      </c>
      <c r="V39" s="2">
        <v>12</v>
      </c>
      <c r="W39" s="2" t="s">
        <v>198</v>
      </c>
      <c r="X39" s="2">
        <v>12.9</v>
      </c>
      <c r="Y39" s="2" t="s">
        <v>198</v>
      </c>
      <c r="Z39">
        <v>13.4</v>
      </c>
      <c r="AA39" t="s">
        <v>285</v>
      </c>
    </row>
    <row r="40" spans="2:27" x14ac:dyDescent="0.25">
      <c r="B40" t="s">
        <v>243</v>
      </c>
      <c r="C40" t="s">
        <v>244</v>
      </c>
      <c r="D40" s="2">
        <v>13.6</v>
      </c>
      <c r="E40" s="16" t="s">
        <v>198</v>
      </c>
      <c r="F40" s="2">
        <v>13.9</v>
      </c>
      <c r="G40" s="16" t="s">
        <v>285</v>
      </c>
      <c r="H40" s="2">
        <v>15.6</v>
      </c>
      <c r="I40" s="16" t="s">
        <v>198</v>
      </c>
      <c r="J40" s="2">
        <v>16.399999999999999</v>
      </c>
      <c r="K40" s="16" t="s">
        <v>198</v>
      </c>
      <c r="L40" s="2">
        <v>14.6</v>
      </c>
      <c r="M40" s="16" t="s">
        <v>198</v>
      </c>
      <c r="N40" s="2">
        <v>13.2</v>
      </c>
      <c r="O40" s="16" t="s">
        <v>198</v>
      </c>
      <c r="P40" s="2">
        <v>12.8</v>
      </c>
      <c r="Q40" s="16" t="s">
        <v>198</v>
      </c>
      <c r="R40" s="2">
        <v>10.6</v>
      </c>
      <c r="S40" s="2" t="s">
        <v>198</v>
      </c>
      <c r="T40" s="2">
        <v>9.6</v>
      </c>
      <c r="U40" s="2" t="s">
        <v>198</v>
      </c>
      <c r="V40" s="2">
        <v>9.1999999999999993</v>
      </c>
      <c r="W40" s="2" t="s">
        <v>198</v>
      </c>
      <c r="X40" s="2">
        <v>11</v>
      </c>
      <c r="Y40" s="2" t="s">
        <v>198</v>
      </c>
      <c r="Z40">
        <v>9.5</v>
      </c>
      <c r="AA40" t="s">
        <v>285</v>
      </c>
    </row>
    <row r="41" spans="2:27" x14ac:dyDescent="0.25">
      <c r="B41" t="s">
        <v>245</v>
      </c>
      <c r="C41" t="s">
        <v>246</v>
      </c>
      <c r="D41" s="2">
        <v>18.899999999999999</v>
      </c>
      <c r="E41" s="16" t="s">
        <v>285</v>
      </c>
      <c r="F41" s="2">
        <v>19.5</v>
      </c>
      <c r="G41" s="16" t="s">
        <v>198</v>
      </c>
      <c r="H41" s="2">
        <v>19.3</v>
      </c>
      <c r="I41" s="16" t="s">
        <v>198</v>
      </c>
      <c r="J41" s="2">
        <v>19.600000000000001</v>
      </c>
      <c r="K41" s="16" t="s">
        <v>198</v>
      </c>
      <c r="L41" s="2">
        <v>19.899999999999999</v>
      </c>
      <c r="M41" s="16" t="s">
        <v>198</v>
      </c>
      <c r="N41" s="2">
        <v>20.9</v>
      </c>
      <c r="O41" s="16" t="s">
        <v>198</v>
      </c>
      <c r="P41" s="2">
        <v>20.2</v>
      </c>
      <c r="Q41" s="16" t="s">
        <v>198</v>
      </c>
      <c r="R41" s="2">
        <v>17.8</v>
      </c>
      <c r="S41" s="2" t="s">
        <v>198</v>
      </c>
      <c r="T41" s="2">
        <v>17</v>
      </c>
      <c r="U41" s="2" t="s">
        <v>198</v>
      </c>
      <c r="V41" s="2">
        <v>16.8</v>
      </c>
      <c r="W41" s="2" t="s">
        <v>198</v>
      </c>
      <c r="X41" s="2">
        <v>16.600000000000001</v>
      </c>
      <c r="Y41" s="2" t="s">
        <v>198</v>
      </c>
      <c r="Z41">
        <v>20.3</v>
      </c>
      <c r="AA41" t="s">
        <v>285</v>
      </c>
    </row>
    <row r="42" spans="2:27" x14ac:dyDescent="0.25">
      <c r="B42" t="s">
        <v>247</v>
      </c>
      <c r="C42" t="s">
        <v>248</v>
      </c>
      <c r="D42" s="2">
        <v>9.4</v>
      </c>
      <c r="E42" s="16" t="s">
        <v>198</v>
      </c>
      <c r="F42" s="2">
        <v>9.4</v>
      </c>
      <c r="G42" s="16" t="s">
        <v>198</v>
      </c>
      <c r="H42" s="2">
        <v>11.8</v>
      </c>
      <c r="I42" s="16" t="s">
        <v>198</v>
      </c>
      <c r="J42" s="2">
        <v>12.9</v>
      </c>
      <c r="K42" s="16" t="s">
        <v>198</v>
      </c>
      <c r="L42" s="2">
        <v>12.9</v>
      </c>
      <c r="M42" s="16" t="s">
        <v>198</v>
      </c>
      <c r="N42" s="2">
        <v>12.3</v>
      </c>
      <c r="O42" s="16" t="s">
        <v>198</v>
      </c>
      <c r="P42" s="2">
        <v>10.9</v>
      </c>
      <c r="Q42" s="16" t="s">
        <v>198</v>
      </c>
      <c r="R42" s="2">
        <v>9.3000000000000007</v>
      </c>
      <c r="S42" s="2" t="s">
        <v>198</v>
      </c>
      <c r="T42" s="2">
        <v>8.8000000000000007</v>
      </c>
      <c r="U42" s="2" t="s">
        <v>198</v>
      </c>
      <c r="V42" s="2">
        <v>8.8000000000000007</v>
      </c>
      <c r="W42" s="2" t="s">
        <v>198</v>
      </c>
      <c r="X42" s="2">
        <v>9.1999999999999993</v>
      </c>
      <c r="Y42" s="2" t="s">
        <v>198</v>
      </c>
      <c r="Z42">
        <v>7.3</v>
      </c>
      <c r="AA42" t="s">
        <v>285</v>
      </c>
    </row>
    <row r="43" spans="2:27" x14ac:dyDescent="0.25">
      <c r="B43" t="s">
        <v>249</v>
      </c>
      <c r="C43" t="s">
        <v>250</v>
      </c>
      <c r="D43" s="2">
        <v>19</v>
      </c>
      <c r="E43" s="16" t="s">
        <v>198</v>
      </c>
      <c r="F43" s="2">
        <v>18.7</v>
      </c>
      <c r="G43" s="16" t="s">
        <v>285</v>
      </c>
      <c r="H43" s="2">
        <v>18.8</v>
      </c>
      <c r="I43" s="16" t="s">
        <v>198</v>
      </c>
      <c r="J43" s="2">
        <v>19</v>
      </c>
      <c r="K43" s="16" t="s">
        <v>198</v>
      </c>
      <c r="L43" s="2">
        <v>18.2</v>
      </c>
      <c r="M43" s="16" t="s">
        <v>198</v>
      </c>
      <c r="N43" s="2">
        <v>17.2</v>
      </c>
      <c r="O43" s="16" t="s">
        <v>198</v>
      </c>
      <c r="P43" s="2">
        <v>15.9</v>
      </c>
      <c r="Q43" s="16" t="s">
        <v>198</v>
      </c>
      <c r="R43" s="2">
        <v>16</v>
      </c>
      <c r="S43" s="2" t="s">
        <v>198</v>
      </c>
      <c r="T43" s="2">
        <v>14.6</v>
      </c>
      <c r="U43" s="2" t="s">
        <v>198</v>
      </c>
      <c r="V43" s="2">
        <v>14.5</v>
      </c>
      <c r="W43" s="2" t="s">
        <v>198</v>
      </c>
      <c r="X43" s="2">
        <v>15.2</v>
      </c>
      <c r="Y43" s="2" t="s">
        <v>198</v>
      </c>
      <c r="Z43">
        <v>14.2</v>
      </c>
      <c r="AA43" t="s">
        <v>285</v>
      </c>
    </row>
    <row r="44" spans="2:27" x14ac:dyDescent="0.25">
      <c r="B44" t="s">
        <v>251</v>
      </c>
      <c r="C44" t="s">
        <v>252</v>
      </c>
      <c r="D44" s="2">
        <v>10.5</v>
      </c>
      <c r="E44" s="16" t="s">
        <v>198</v>
      </c>
      <c r="F44" s="2">
        <v>10</v>
      </c>
      <c r="G44" s="16" t="s">
        <v>198</v>
      </c>
      <c r="H44" s="2">
        <v>10.4</v>
      </c>
      <c r="I44" s="16" t="s">
        <v>198</v>
      </c>
      <c r="J44" s="2">
        <v>10.9</v>
      </c>
      <c r="K44" s="16" t="s">
        <v>198</v>
      </c>
      <c r="L44" s="2">
        <v>11.8</v>
      </c>
      <c r="M44" s="16" t="s">
        <v>198</v>
      </c>
      <c r="N44" s="2">
        <v>12.4</v>
      </c>
      <c r="O44" s="16" t="s">
        <v>198</v>
      </c>
      <c r="P44" s="2">
        <v>11.7</v>
      </c>
      <c r="Q44" s="16" t="s">
        <v>198</v>
      </c>
      <c r="R44" s="2">
        <v>10.9</v>
      </c>
      <c r="S44" s="2" t="s">
        <v>198</v>
      </c>
      <c r="T44" s="2">
        <v>10.1</v>
      </c>
      <c r="U44" s="2" t="s">
        <v>198</v>
      </c>
      <c r="V44" s="2">
        <v>9.5</v>
      </c>
      <c r="W44" s="2" t="s">
        <v>198</v>
      </c>
      <c r="X44" s="2">
        <v>10.3</v>
      </c>
      <c r="Y44" s="2" t="s">
        <v>198</v>
      </c>
      <c r="Z44">
        <v>9.3000000000000007</v>
      </c>
      <c r="AA44" t="s">
        <v>285</v>
      </c>
    </row>
    <row r="45" spans="2:27" x14ac:dyDescent="0.25">
      <c r="B45" t="s">
        <v>253</v>
      </c>
      <c r="C45" t="s">
        <v>254</v>
      </c>
      <c r="D45" s="2">
        <v>8.3000000000000007</v>
      </c>
      <c r="E45" s="16" t="s">
        <v>198</v>
      </c>
      <c r="F45" s="2">
        <v>7.9</v>
      </c>
      <c r="G45" s="16" t="s">
        <v>198</v>
      </c>
      <c r="H45" s="2">
        <v>8.4</v>
      </c>
      <c r="I45" s="16" t="s">
        <v>198</v>
      </c>
      <c r="J45" s="2">
        <v>7.9</v>
      </c>
      <c r="K45" s="16" t="s">
        <v>198</v>
      </c>
      <c r="L45" s="2">
        <v>7.8</v>
      </c>
      <c r="M45" s="16" t="s">
        <v>198</v>
      </c>
      <c r="N45" s="2">
        <v>7.4</v>
      </c>
      <c r="O45" s="16" t="s">
        <v>198</v>
      </c>
      <c r="P45" s="2">
        <v>7.1</v>
      </c>
      <c r="Q45" s="16" t="s">
        <v>198</v>
      </c>
      <c r="R45" s="2">
        <v>6.8</v>
      </c>
      <c r="S45" s="2" t="s">
        <v>198</v>
      </c>
      <c r="T45" s="2">
        <v>6.9</v>
      </c>
      <c r="U45" s="2" t="s">
        <v>285</v>
      </c>
      <c r="V45" s="2">
        <v>6.3</v>
      </c>
      <c r="W45" s="2" t="s">
        <v>198</v>
      </c>
      <c r="X45" s="2">
        <v>7.2</v>
      </c>
      <c r="Y45" s="2" t="s">
        <v>198</v>
      </c>
      <c r="Z45">
        <v>6</v>
      </c>
      <c r="AA45" t="s">
        <v>285</v>
      </c>
    </row>
    <row r="46" spans="2:27" x14ac:dyDescent="0.25">
      <c r="B46" t="s">
        <v>255</v>
      </c>
      <c r="C46" s="13" t="s">
        <v>256</v>
      </c>
      <c r="D46" s="2">
        <v>10.1</v>
      </c>
      <c r="E46" s="16" t="s">
        <v>198</v>
      </c>
      <c r="F46" s="2">
        <v>7.6</v>
      </c>
      <c r="G46" s="16" t="s">
        <v>198</v>
      </c>
      <c r="H46" s="2">
        <v>7</v>
      </c>
      <c r="I46" s="16" t="s">
        <v>198</v>
      </c>
      <c r="J46" s="2">
        <v>6.4</v>
      </c>
      <c r="K46" s="16" t="s">
        <v>198</v>
      </c>
      <c r="L46" s="2">
        <v>6.9</v>
      </c>
      <c r="M46" s="16" t="s">
        <v>198</v>
      </c>
      <c r="N46" s="2">
        <v>5.3</v>
      </c>
      <c r="O46" s="16" t="s">
        <v>198</v>
      </c>
      <c r="P46" s="2">
        <v>4.5999999999999996</v>
      </c>
      <c r="Q46" s="16" t="s">
        <v>198</v>
      </c>
      <c r="R46" s="2">
        <v>4.0999999999999996</v>
      </c>
      <c r="S46" s="2" t="s">
        <v>198</v>
      </c>
      <c r="T46" s="2">
        <v>5.4</v>
      </c>
      <c r="U46" s="2" t="s">
        <v>198</v>
      </c>
      <c r="V46" s="2">
        <v>5.8</v>
      </c>
      <c r="W46" s="2" t="s">
        <v>198</v>
      </c>
      <c r="X46" s="2">
        <v>7.1</v>
      </c>
      <c r="Y46" s="2" t="s">
        <v>285</v>
      </c>
      <c r="Z46">
        <v>7.3</v>
      </c>
      <c r="AA46" t="s">
        <v>285</v>
      </c>
    </row>
    <row r="47" spans="2:27" x14ac:dyDescent="0.25">
      <c r="B47" t="s">
        <v>257</v>
      </c>
      <c r="C47" s="13" t="s">
        <v>258</v>
      </c>
      <c r="D47" s="2">
        <v>6.7</v>
      </c>
      <c r="E47" s="16" t="s">
        <v>198</v>
      </c>
      <c r="F47" s="2">
        <v>6.6</v>
      </c>
      <c r="G47" s="16" t="s">
        <v>198</v>
      </c>
      <c r="H47" s="2">
        <v>6.4</v>
      </c>
      <c r="I47" s="16" t="s">
        <v>198</v>
      </c>
      <c r="J47" s="2">
        <v>7</v>
      </c>
      <c r="K47" s="16" t="s">
        <v>198</v>
      </c>
      <c r="L47" s="2">
        <v>7.1</v>
      </c>
      <c r="M47" s="16" t="s">
        <v>198</v>
      </c>
      <c r="N47" s="2">
        <v>7</v>
      </c>
      <c r="O47" s="16" t="s">
        <v>198</v>
      </c>
      <c r="P47" s="2">
        <v>7.1</v>
      </c>
      <c r="Q47" s="16" t="s">
        <v>198</v>
      </c>
      <c r="R47" s="2">
        <v>6.4</v>
      </c>
      <c r="S47" s="2" t="s">
        <v>198</v>
      </c>
      <c r="T47" s="2">
        <v>6.5</v>
      </c>
      <c r="U47" s="2" t="s">
        <v>198</v>
      </c>
      <c r="V47" s="2">
        <v>6.4</v>
      </c>
      <c r="W47" s="2" t="s">
        <v>198</v>
      </c>
      <c r="X47" s="2">
        <v>6.6</v>
      </c>
      <c r="Y47" s="2" t="s">
        <v>198</v>
      </c>
      <c r="Z47">
        <v>7.4</v>
      </c>
      <c r="AA47" t="s">
        <v>285</v>
      </c>
    </row>
    <row r="48" spans="2:27" x14ac:dyDescent="0.25">
      <c r="B48" t="s">
        <v>259</v>
      </c>
      <c r="C48" s="13" t="s">
        <v>260</v>
      </c>
      <c r="D48" s="2">
        <v>8.1</v>
      </c>
      <c r="E48" s="16" t="s">
        <v>285</v>
      </c>
      <c r="F48" s="2">
        <v>8</v>
      </c>
      <c r="G48" s="16" t="s">
        <v>198</v>
      </c>
      <c r="H48" s="2">
        <v>7.7</v>
      </c>
      <c r="I48" s="16" t="s">
        <v>198</v>
      </c>
      <c r="J48" s="2">
        <v>8</v>
      </c>
      <c r="K48" s="16" t="s">
        <v>198</v>
      </c>
      <c r="L48" s="2">
        <v>7.7</v>
      </c>
      <c r="M48" s="16" t="s">
        <v>198</v>
      </c>
      <c r="N48" s="2">
        <v>7.3</v>
      </c>
      <c r="O48" s="16" t="s">
        <v>198</v>
      </c>
      <c r="P48" s="2">
        <v>7.5</v>
      </c>
      <c r="Q48" s="16" t="s">
        <v>198</v>
      </c>
      <c r="R48" s="2">
        <v>7.2</v>
      </c>
      <c r="S48" s="2" t="s">
        <v>198</v>
      </c>
      <c r="T48" s="2">
        <v>6.6</v>
      </c>
      <c r="U48" s="2" t="s">
        <v>198</v>
      </c>
      <c r="V48" s="2">
        <v>6.2</v>
      </c>
      <c r="W48" s="2" t="s">
        <v>198</v>
      </c>
      <c r="X48" s="2">
        <v>6.3</v>
      </c>
      <c r="Y48" s="2" t="s">
        <v>198</v>
      </c>
      <c r="Z48" t="s">
        <v>199</v>
      </c>
      <c r="AA48" t="s">
        <v>198</v>
      </c>
    </row>
    <row r="49" spans="1:27" x14ac:dyDescent="0.25">
      <c r="B49" t="s">
        <v>261</v>
      </c>
      <c r="C49" s="13" t="s">
        <v>262</v>
      </c>
      <c r="D49" s="2">
        <v>14.6</v>
      </c>
      <c r="E49" s="16" t="s">
        <v>198</v>
      </c>
      <c r="F49" s="2">
        <v>15.4</v>
      </c>
      <c r="G49" s="16" t="s">
        <v>198</v>
      </c>
      <c r="H49" s="2">
        <v>15.3</v>
      </c>
      <c r="I49" s="16" t="s">
        <v>198</v>
      </c>
      <c r="J49" s="2">
        <v>14.6</v>
      </c>
      <c r="K49" s="16" t="s">
        <v>198</v>
      </c>
      <c r="L49" s="2">
        <v>13.4</v>
      </c>
      <c r="M49" s="16" t="s">
        <v>198</v>
      </c>
      <c r="N49" s="2">
        <v>12.7</v>
      </c>
      <c r="O49" s="16" t="s">
        <v>198</v>
      </c>
      <c r="P49" s="2">
        <v>12.3</v>
      </c>
      <c r="Q49" s="16" t="s">
        <v>198</v>
      </c>
      <c r="R49" s="2">
        <v>11.4</v>
      </c>
      <c r="S49" s="2" t="s">
        <v>198</v>
      </c>
      <c r="T49" s="2">
        <v>11.7</v>
      </c>
      <c r="U49" s="2" t="s">
        <v>198</v>
      </c>
      <c r="V49" s="2">
        <v>11.4</v>
      </c>
      <c r="W49" s="2" t="s">
        <v>198</v>
      </c>
      <c r="X49" s="2" t="s">
        <v>199</v>
      </c>
      <c r="Y49" s="2" t="s">
        <v>198</v>
      </c>
      <c r="Z49" t="s">
        <v>199</v>
      </c>
      <c r="AA49" t="s">
        <v>198</v>
      </c>
    </row>
    <row r="50" spans="1:27" x14ac:dyDescent="0.25">
      <c r="B50" t="s">
        <v>263</v>
      </c>
      <c r="C50" s="13" t="s">
        <v>264</v>
      </c>
      <c r="D50" s="2" t="s">
        <v>199</v>
      </c>
      <c r="E50" s="16" t="s">
        <v>198</v>
      </c>
      <c r="F50" s="2">
        <v>24.6</v>
      </c>
      <c r="G50" s="16" t="s">
        <v>198</v>
      </c>
      <c r="H50" s="2">
        <v>24.4</v>
      </c>
      <c r="I50" s="16" t="s">
        <v>198</v>
      </c>
      <c r="J50" s="2">
        <v>23.6</v>
      </c>
      <c r="K50" s="16" t="s">
        <v>198</v>
      </c>
      <c r="L50" s="2">
        <v>22.5</v>
      </c>
      <c r="M50" s="16" t="s">
        <v>198</v>
      </c>
      <c r="N50" s="2">
        <v>23.4</v>
      </c>
      <c r="O50" s="16" t="s">
        <v>198</v>
      </c>
      <c r="P50" s="2">
        <v>22.3</v>
      </c>
      <c r="Q50" s="16" t="s">
        <v>198</v>
      </c>
      <c r="R50" s="2">
        <v>21.4</v>
      </c>
      <c r="S50" s="2" t="s">
        <v>198</v>
      </c>
      <c r="T50" s="2">
        <v>21</v>
      </c>
      <c r="U50" s="2" t="s">
        <v>198</v>
      </c>
      <c r="V50" s="2">
        <v>21.3</v>
      </c>
      <c r="W50" s="2" t="s">
        <v>198</v>
      </c>
      <c r="X50" s="2">
        <v>26.6</v>
      </c>
      <c r="Y50" s="2" t="s">
        <v>198</v>
      </c>
      <c r="Z50" t="s">
        <v>199</v>
      </c>
      <c r="AA50" t="s">
        <v>198</v>
      </c>
    </row>
    <row r="51" spans="1:27" x14ac:dyDescent="0.25">
      <c r="B51" t="s">
        <v>265</v>
      </c>
      <c r="C51" s="13" t="s">
        <v>266</v>
      </c>
      <c r="D51" s="2">
        <v>31.8</v>
      </c>
      <c r="E51" s="16" t="s">
        <v>198</v>
      </c>
      <c r="F51" s="2">
        <v>31.6</v>
      </c>
      <c r="G51" s="16" t="s">
        <v>198</v>
      </c>
      <c r="H51" s="2">
        <v>32.1</v>
      </c>
      <c r="I51" s="16" t="s">
        <v>198</v>
      </c>
      <c r="J51" s="2">
        <v>31.3</v>
      </c>
      <c r="K51" s="16" t="s">
        <v>198</v>
      </c>
      <c r="L51" s="2">
        <v>31.9</v>
      </c>
      <c r="M51" s="16" t="s">
        <v>198</v>
      </c>
      <c r="N51" s="2">
        <v>32.5</v>
      </c>
      <c r="O51" s="16" t="s">
        <v>198</v>
      </c>
      <c r="P51" s="2">
        <v>31.3</v>
      </c>
      <c r="Q51" s="16" t="s">
        <v>198</v>
      </c>
      <c r="R51" s="2">
        <v>31.1</v>
      </c>
      <c r="S51" s="2" t="s">
        <v>198</v>
      </c>
      <c r="T51" s="2">
        <v>29.8</v>
      </c>
      <c r="U51" s="2" t="s">
        <v>198</v>
      </c>
      <c r="V51" s="2">
        <v>24.5</v>
      </c>
      <c r="W51" s="2" t="s">
        <v>198</v>
      </c>
      <c r="X51" s="2">
        <v>26.2</v>
      </c>
      <c r="Y51" s="2" t="s">
        <v>198</v>
      </c>
      <c r="Z51" t="s">
        <v>199</v>
      </c>
      <c r="AA51" t="s">
        <v>198</v>
      </c>
    </row>
    <row r="52" spans="1:27" x14ac:dyDescent="0.25">
      <c r="B52" t="s">
        <v>267</v>
      </c>
      <c r="C52" s="13" t="s">
        <v>268</v>
      </c>
      <c r="D52" s="2">
        <v>24.8</v>
      </c>
      <c r="E52" s="2" t="s">
        <v>198</v>
      </c>
      <c r="F52" s="2">
        <v>26.2</v>
      </c>
      <c r="G52" s="2" t="s">
        <v>198</v>
      </c>
      <c r="H52" s="2">
        <v>26.2</v>
      </c>
      <c r="I52" s="2" t="s">
        <v>198</v>
      </c>
      <c r="J52" s="2">
        <v>25.5</v>
      </c>
      <c r="K52" s="2" t="s">
        <v>198</v>
      </c>
      <c r="L52" s="2">
        <v>25.5</v>
      </c>
      <c r="M52" s="2" t="s">
        <v>285</v>
      </c>
      <c r="N52" s="2">
        <v>24.6</v>
      </c>
      <c r="O52" s="2" t="s">
        <v>198</v>
      </c>
      <c r="P52" s="2">
        <v>22.3</v>
      </c>
      <c r="Q52" s="2" t="s">
        <v>198</v>
      </c>
      <c r="R52" s="2">
        <v>21.7</v>
      </c>
      <c r="S52" s="2" t="s">
        <v>198</v>
      </c>
      <c r="T52" s="2">
        <v>20.100000000000001</v>
      </c>
      <c r="U52" s="2" t="s">
        <v>198</v>
      </c>
      <c r="V52" s="2">
        <v>19</v>
      </c>
      <c r="W52" s="2" t="s">
        <v>198</v>
      </c>
      <c r="X52" s="2">
        <v>20</v>
      </c>
      <c r="Y52" s="2" t="s">
        <v>198</v>
      </c>
      <c r="Z52">
        <v>18.8</v>
      </c>
      <c r="AA52" t="s">
        <v>285</v>
      </c>
    </row>
    <row r="53" spans="1:27" x14ac:dyDescent="0.25">
      <c r="B53" t="s">
        <v>269</v>
      </c>
      <c r="C53" s="13" t="s">
        <v>520</v>
      </c>
      <c r="D53" s="2">
        <v>35.200000000000003</v>
      </c>
      <c r="E53" s="2" t="s">
        <v>198</v>
      </c>
      <c r="F53" s="2">
        <v>32.700000000000003</v>
      </c>
      <c r="G53" s="2" t="s">
        <v>198</v>
      </c>
      <c r="H53" s="2">
        <v>31.7</v>
      </c>
      <c r="I53" s="2" t="s">
        <v>198</v>
      </c>
      <c r="J53" s="2">
        <v>29.3</v>
      </c>
      <c r="K53" s="2" t="s">
        <v>198</v>
      </c>
      <c r="L53" s="2">
        <v>28.4</v>
      </c>
      <c r="M53" s="2" t="s">
        <v>285</v>
      </c>
      <c r="N53" s="2">
        <v>27.9</v>
      </c>
      <c r="O53" s="2" t="s">
        <v>198</v>
      </c>
      <c r="P53" s="2">
        <v>27.8</v>
      </c>
      <c r="Q53" s="2" t="s">
        <v>198</v>
      </c>
      <c r="R53" s="2">
        <v>27.5</v>
      </c>
      <c r="S53" s="2" t="s">
        <v>198</v>
      </c>
      <c r="T53" s="2">
        <v>27.6</v>
      </c>
      <c r="U53" s="2" t="s">
        <v>198</v>
      </c>
      <c r="V53" s="2">
        <v>29.5</v>
      </c>
      <c r="W53" s="2" t="s">
        <v>198</v>
      </c>
      <c r="X53" s="2">
        <v>32</v>
      </c>
      <c r="Y53" s="2" t="s">
        <v>198</v>
      </c>
      <c r="Z53" t="s">
        <v>199</v>
      </c>
      <c r="AA53" t="s">
        <v>198</v>
      </c>
    </row>
    <row r="55" spans="1:27" s="10" customFormat="1" x14ac:dyDescent="0.25">
      <c r="A55" s="10" t="s">
        <v>270</v>
      </c>
    </row>
    <row r="57" spans="1:27" x14ac:dyDescent="0.25">
      <c r="B57" t="s">
        <v>271</v>
      </c>
    </row>
    <row r="58" spans="1:27" x14ac:dyDescent="0.25">
      <c r="C58" t="s">
        <v>272</v>
      </c>
      <c r="D58" t="s">
        <v>273</v>
      </c>
      <c r="F58" t="s">
        <v>274</v>
      </c>
    </row>
    <row r="59" spans="1:27" x14ac:dyDescent="0.25">
      <c r="C59" t="s">
        <v>327</v>
      </c>
      <c r="D59" t="s">
        <v>476</v>
      </c>
      <c r="F59" s="4">
        <v>44707</v>
      </c>
    </row>
    <row r="61" spans="1:27" x14ac:dyDescent="0.25">
      <c r="A61" s="10" t="s">
        <v>277</v>
      </c>
    </row>
    <row r="62" spans="1:27" x14ac:dyDescent="0.25">
      <c r="A62" s="10"/>
    </row>
    <row r="63" spans="1:27" x14ac:dyDescent="0.25">
      <c r="B63" t="s">
        <v>279</v>
      </c>
      <c r="C63" t="s">
        <v>280</v>
      </c>
    </row>
    <row r="64" spans="1:27" x14ac:dyDescent="0.25">
      <c r="C64">
        <v>1</v>
      </c>
      <c r="D64" t="s">
        <v>371</v>
      </c>
    </row>
    <row r="65" spans="1:5" x14ac:dyDescent="0.25">
      <c r="B65" t="s">
        <v>314</v>
      </c>
      <c r="C65" t="s">
        <v>338</v>
      </c>
    </row>
    <row r="66" spans="1:5" x14ac:dyDescent="0.25">
      <c r="C66">
        <v>1</v>
      </c>
      <c r="D66" t="s">
        <v>339</v>
      </c>
    </row>
    <row r="67" spans="1:5" x14ac:dyDescent="0.25">
      <c r="C67">
        <v>2</v>
      </c>
      <c r="D67" t="s">
        <v>340</v>
      </c>
    </row>
    <row r="69" spans="1:5" x14ac:dyDescent="0.25">
      <c r="A69" s="10" t="s">
        <v>282</v>
      </c>
    </row>
    <row r="71" spans="1:5" x14ac:dyDescent="0.25">
      <c r="B71" s="13" t="s">
        <v>283</v>
      </c>
      <c r="D71" s="13" t="s">
        <v>284</v>
      </c>
    </row>
    <row r="72" spans="1:5" x14ac:dyDescent="0.25">
      <c r="B72" s="13" t="s">
        <v>285</v>
      </c>
      <c r="C72" s="13" t="s">
        <v>286</v>
      </c>
      <c r="D72" s="13" t="s">
        <v>199</v>
      </c>
      <c r="E72" s="13" t="s">
        <v>287</v>
      </c>
    </row>
    <row r="73" spans="1:5" x14ac:dyDescent="0.25">
      <c r="B73" s="13" t="s">
        <v>288</v>
      </c>
      <c r="C73" s="13" t="s">
        <v>289</v>
      </c>
    </row>
    <row r="74" spans="1:5" x14ac:dyDescent="0.25">
      <c r="B74" s="13" t="s">
        <v>200</v>
      </c>
      <c r="C74" s="13" t="s">
        <v>290</v>
      </c>
    </row>
    <row r="75" spans="1:5" x14ac:dyDescent="0.25">
      <c r="B75" s="13" t="s">
        <v>291</v>
      </c>
      <c r="C75" s="13" t="s">
        <v>292</v>
      </c>
    </row>
    <row r="76" spans="1:5" x14ac:dyDescent="0.25">
      <c r="B76" s="13" t="s">
        <v>293</v>
      </c>
      <c r="C76" s="13" t="s">
        <v>294</v>
      </c>
    </row>
    <row r="77" spans="1:5" x14ac:dyDescent="0.25">
      <c r="B77" s="13" t="s">
        <v>50</v>
      </c>
      <c r="C77" s="13" t="s">
        <v>295</v>
      </c>
    </row>
    <row r="78" spans="1:5" x14ac:dyDescent="0.25">
      <c r="B78" s="13" t="s">
        <v>296</v>
      </c>
      <c r="C78" s="13" t="s">
        <v>297</v>
      </c>
    </row>
    <row r="79" spans="1:5" x14ac:dyDescent="0.25">
      <c r="B79" s="13" t="s">
        <v>298</v>
      </c>
      <c r="C79" s="13" t="s">
        <v>299</v>
      </c>
    </row>
    <row r="80" spans="1:5" x14ac:dyDescent="0.25">
      <c r="B80" s="13" t="s">
        <v>300</v>
      </c>
      <c r="C80" s="13" t="s">
        <v>301</v>
      </c>
    </row>
    <row r="81" spans="2:3" x14ac:dyDescent="0.25">
      <c r="B81" s="13" t="s">
        <v>302</v>
      </c>
      <c r="C81" s="13" t="s">
        <v>303</v>
      </c>
    </row>
    <row r="82" spans="2:3" x14ac:dyDescent="0.25">
      <c r="B82" s="13" t="s">
        <v>304</v>
      </c>
      <c r="C82" s="13" t="s">
        <v>305</v>
      </c>
    </row>
    <row r="83" spans="2:3" x14ac:dyDescent="0.25">
      <c r="B83" s="13" t="s">
        <v>445</v>
      </c>
      <c r="C83" s="13" t="s">
        <v>307</v>
      </c>
    </row>
  </sheetData>
  <mergeCells count="13">
    <mergeCell ref="Z16:AA16"/>
    <mergeCell ref="L16:M16"/>
    <mergeCell ref="B16:C16"/>
    <mergeCell ref="D16:E16"/>
    <mergeCell ref="F16:G16"/>
    <mergeCell ref="H16:I16"/>
    <mergeCell ref="J16:K16"/>
    <mergeCell ref="R16:S16"/>
    <mergeCell ref="T16:U16"/>
    <mergeCell ref="V16:W16"/>
    <mergeCell ref="X16:Y16"/>
    <mergeCell ref="N16:O16"/>
    <mergeCell ref="P16:Q16"/>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A86"/>
  <sheetViews>
    <sheetView topLeftCell="A2" workbookViewId="0">
      <selection activeCell="C55" sqref="C55"/>
    </sheetView>
  </sheetViews>
  <sheetFormatPr defaultRowHeight="15" x14ac:dyDescent="0.25"/>
  <cols>
    <col min="3" max="3" width="42" customWidth="1"/>
    <col min="6" max="6" width="8.85546875" bestFit="1" customWidth="1"/>
  </cols>
  <sheetData>
    <row r="2" spans="1:27" x14ac:dyDescent="0.25">
      <c r="A2" t="s">
        <v>186</v>
      </c>
      <c r="D2" s="1"/>
      <c r="E2" s="1"/>
    </row>
    <row r="3" spans="1:27" x14ac:dyDescent="0.25">
      <c r="B3" t="s">
        <v>187</v>
      </c>
    </row>
    <row r="4" spans="1:27" x14ac:dyDescent="0.25">
      <c r="C4" t="str">
        <f>ReadMe!A64</f>
        <v>Ind3040</v>
      </c>
    </row>
    <row r="5" spans="1:27" x14ac:dyDescent="0.25">
      <c r="B5" t="s">
        <v>26</v>
      </c>
    </row>
    <row r="6" spans="1:27" x14ac:dyDescent="0.25">
      <c r="C6" t="str">
        <f>ReadMe!C64</f>
        <v>Unemployment rate for 20-34 year-olds (%)</v>
      </c>
    </row>
    <row r="7" spans="1:27" x14ac:dyDescent="0.25">
      <c r="B7" t="s">
        <v>186</v>
      </c>
      <c r="G7" t="s">
        <v>30</v>
      </c>
    </row>
    <row r="8" spans="1:27" x14ac:dyDescent="0.25">
      <c r="C8" s="6" t="s">
        <v>477</v>
      </c>
      <c r="H8" t="str">
        <f>ReadMe!G64</f>
        <v>Key Indicators on VET</v>
      </c>
    </row>
    <row r="9" spans="1:27" x14ac:dyDescent="0.25">
      <c r="B9" t="s">
        <v>31</v>
      </c>
      <c r="D9" t="s">
        <v>189</v>
      </c>
      <c r="G9" t="s">
        <v>33</v>
      </c>
      <c r="L9" t="s">
        <v>34</v>
      </c>
    </row>
    <row r="10" spans="1:27" x14ac:dyDescent="0.25">
      <c r="C10" t="str">
        <f>ReadMe!H64</f>
        <v>Employment and transitions background</v>
      </c>
      <c r="D10" t="str">
        <f>ReadMe!I64</f>
        <v>Employment and transitions background</v>
      </c>
      <c r="H10">
        <f>ReadMe!J64</f>
        <v>0</v>
      </c>
      <c r="M10">
        <f>ReadMe!K64</f>
        <v>0</v>
      </c>
    </row>
    <row r="11" spans="1:27" x14ac:dyDescent="0.25">
      <c r="B11" t="s">
        <v>190</v>
      </c>
    </row>
    <row r="12" spans="1:27" x14ac:dyDescent="0.25">
      <c r="C12" t="s">
        <v>478</v>
      </c>
    </row>
    <row r="14" spans="1:27" x14ac:dyDescent="0.25">
      <c r="A14" t="s">
        <v>192</v>
      </c>
      <c r="D14" s="1"/>
      <c r="E14" s="1"/>
    </row>
    <row r="16" spans="1:27" x14ac:dyDescent="0.25">
      <c r="B16" s="87" t="s">
        <v>193</v>
      </c>
      <c r="C16" s="87"/>
      <c r="D16" s="87">
        <v>2010</v>
      </c>
      <c r="E16" s="87"/>
      <c r="F16" s="87">
        <v>2011</v>
      </c>
      <c r="G16" s="87"/>
      <c r="H16" s="87">
        <v>2012</v>
      </c>
      <c r="I16" s="87"/>
      <c r="J16" s="87">
        <v>2013</v>
      </c>
      <c r="K16" s="87"/>
      <c r="L16" s="87">
        <v>2014</v>
      </c>
      <c r="M16" s="87"/>
      <c r="N16" s="87">
        <v>2015</v>
      </c>
      <c r="O16" s="87"/>
      <c r="P16" s="87">
        <v>2016</v>
      </c>
      <c r="Q16" s="87"/>
      <c r="R16" s="87">
        <v>2017</v>
      </c>
      <c r="S16" s="87"/>
      <c r="T16" s="87">
        <v>2018</v>
      </c>
      <c r="U16" s="87"/>
      <c r="V16" s="87">
        <v>2019</v>
      </c>
      <c r="W16" s="87"/>
      <c r="X16" s="87">
        <v>2020</v>
      </c>
      <c r="Y16" s="87"/>
      <c r="Z16" s="87">
        <v>2021</v>
      </c>
      <c r="AA16" s="87"/>
    </row>
    <row r="17" spans="2:27" x14ac:dyDescent="0.25">
      <c r="B17" s="9"/>
      <c r="C17" s="9"/>
      <c r="D17" s="22" t="s">
        <v>194</v>
      </c>
      <c r="E17" s="22" t="s">
        <v>195</v>
      </c>
      <c r="F17" s="22" t="s">
        <v>194</v>
      </c>
      <c r="G17" s="22" t="s">
        <v>195</v>
      </c>
      <c r="H17" s="22" t="s">
        <v>194</v>
      </c>
      <c r="I17" s="22" t="s">
        <v>195</v>
      </c>
      <c r="J17" s="22" t="s">
        <v>194</v>
      </c>
      <c r="K17" s="22" t="s">
        <v>195</v>
      </c>
      <c r="L17" s="22" t="s">
        <v>194</v>
      </c>
      <c r="M17" s="22" t="s">
        <v>195</v>
      </c>
      <c r="N17" s="22" t="s">
        <v>194</v>
      </c>
      <c r="O17" s="22" t="s">
        <v>195</v>
      </c>
      <c r="P17" s="22" t="s">
        <v>194</v>
      </c>
      <c r="Q17" s="22" t="s">
        <v>195</v>
      </c>
      <c r="R17" s="22" t="s">
        <v>194</v>
      </c>
      <c r="S17" s="22" t="s">
        <v>195</v>
      </c>
      <c r="T17" s="22" t="s">
        <v>194</v>
      </c>
      <c r="U17" s="22" t="s">
        <v>195</v>
      </c>
      <c r="V17" s="22" t="s">
        <v>194</v>
      </c>
      <c r="W17" s="22" t="s">
        <v>195</v>
      </c>
      <c r="X17" s="22" t="s">
        <v>194</v>
      </c>
      <c r="Y17" s="22" t="s">
        <v>195</v>
      </c>
      <c r="Z17" s="22" t="s">
        <v>194</v>
      </c>
      <c r="AA17" s="22" t="s">
        <v>195</v>
      </c>
    </row>
    <row r="18" spans="2:27" x14ac:dyDescent="0.25">
      <c r="B18" t="s">
        <v>196</v>
      </c>
      <c r="C18" t="s">
        <v>197</v>
      </c>
      <c r="D18" s="2">
        <v>13.630606341018019</v>
      </c>
      <c r="E18" s="16" t="s">
        <v>198</v>
      </c>
      <c r="F18" s="2">
        <v>13.830329780016687</v>
      </c>
      <c r="G18" s="16" t="s">
        <v>198</v>
      </c>
      <c r="H18" s="2">
        <v>15.26302619796642</v>
      </c>
      <c r="I18" s="16" t="s">
        <v>198</v>
      </c>
      <c r="J18" s="2">
        <v>16.029087823342035</v>
      </c>
      <c r="K18" s="16" t="s">
        <v>198</v>
      </c>
      <c r="L18" s="2">
        <v>15.238657134635384</v>
      </c>
      <c r="M18" s="16" t="s">
        <v>198</v>
      </c>
      <c r="N18" s="2">
        <v>14.001562856119559</v>
      </c>
      <c r="O18" s="16" t="s">
        <v>198</v>
      </c>
      <c r="P18" s="2">
        <v>12.780302905994127</v>
      </c>
      <c r="Q18" s="16" t="s">
        <v>198</v>
      </c>
      <c r="R18" s="2">
        <v>11.350375173185506</v>
      </c>
      <c r="S18" s="2" t="s">
        <v>198</v>
      </c>
      <c r="T18" s="2">
        <v>10.184367557731932</v>
      </c>
      <c r="U18" s="2" t="s">
        <v>198</v>
      </c>
      <c r="V18" s="2">
        <v>9.4234398025315347</v>
      </c>
      <c r="W18" s="2" t="s">
        <v>198</v>
      </c>
      <c r="X18" s="2">
        <v>10.418954158660444</v>
      </c>
      <c r="Y18" s="2" t="s">
        <v>198</v>
      </c>
      <c r="Z18" s="2">
        <v>10.024691442290793</v>
      </c>
      <c r="AA18" t="s">
        <v>285</v>
      </c>
    </row>
    <row r="19" spans="2:27" x14ac:dyDescent="0.25">
      <c r="B19" t="s">
        <v>201</v>
      </c>
      <c r="C19" t="s">
        <v>202</v>
      </c>
      <c r="D19" s="2">
        <v>12.218829833634496</v>
      </c>
      <c r="E19" s="16" t="s">
        <v>198</v>
      </c>
      <c r="F19" s="2">
        <v>10.6065397508064</v>
      </c>
      <c r="G19" s="16" t="s">
        <v>285</v>
      </c>
      <c r="H19" s="2">
        <v>11.515341264871633</v>
      </c>
      <c r="I19" s="16" t="s">
        <v>198</v>
      </c>
      <c r="J19" s="2">
        <v>12.676672920575358</v>
      </c>
      <c r="K19" s="16" t="s">
        <v>198</v>
      </c>
      <c r="L19" s="2">
        <v>12.76848151848152</v>
      </c>
      <c r="M19" s="16" t="s">
        <v>198</v>
      </c>
      <c r="N19" s="2">
        <v>12.623809223392845</v>
      </c>
      <c r="O19" s="16" t="s">
        <v>198</v>
      </c>
      <c r="P19" s="2">
        <v>11.656246012504784</v>
      </c>
      <c r="Q19" s="16" t="s">
        <v>198</v>
      </c>
      <c r="R19" s="2">
        <v>10.655790768433999</v>
      </c>
      <c r="S19" s="2" t="s">
        <v>285</v>
      </c>
      <c r="T19" s="2">
        <v>8.6861407798224164</v>
      </c>
      <c r="U19" s="2" t="s">
        <v>198</v>
      </c>
      <c r="V19" s="2">
        <v>7.8564193466700436</v>
      </c>
      <c r="W19" s="2" t="s">
        <v>198</v>
      </c>
      <c r="X19" s="2">
        <v>8.2987282636906308</v>
      </c>
      <c r="Y19" s="2" t="s">
        <v>198</v>
      </c>
      <c r="Z19" s="2">
        <v>9.2885872297637011</v>
      </c>
      <c r="AA19" t="s">
        <v>285</v>
      </c>
    </row>
    <row r="20" spans="2:27" x14ac:dyDescent="0.25">
      <c r="B20" t="s">
        <v>203</v>
      </c>
      <c r="C20" t="s">
        <v>204</v>
      </c>
      <c r="D20" s="2">
        <v>13.247902645892873</v>
      </c>
      <c r="E20" s="16" t="s">
        <v>285</v>
      </c>
      <c r="F20" s="2">
        <v>15.288975230694513</v>
      </c>
      <c r="G20" s="16" t="s">
        <v>285</v>
      </c>
      <c r="H20" s="2">
        <v>16.13735609368797</v>
      </c>
      <c r="I20" s="16" t="s">
        <v>198</v>
      </c>
      <c r="J20" s="2">
        <v>17.37189244038559</v>
      </c>
      <c r="K20" s="16" t="s">
        <v>198</v>
      </c>
      <c r="L20" s="2">
        <v>14.499630918485712</v>
      </c>
      <c r="M20" s="16" t="s">
        <v>198</v>
      </c>
      <c r="N20" s="2">
        <v>11.697173183147406</v>
      </c>
      <c r="O20" s="16" t="s">
        <v>198</v>
      </c>
      <c r="P20" s="2">
        <v>9.7936381256413192</v>
      </c>
      <c r="Q20" s="16" t="s">
        <v>198</v>
      </c>
      <c r="R20" s="2">
        <v>7.623217693948579</v>
      </c>
      <c r="S20" s="2" t="s">
        <v>198</v>
      </c>
      <c r="T20" s="2">
        <v>6.8385122410546142</v>
      </c>
      <c r="U20" s="2" t="s">
        <v>198</v>
      </c>
      <c r="V20" s="2">
        <v>5.847677434567319</v>
      </c>
      <c r="W20" s="2" t="s">
        <v>198</v>
      </c>
      <c r="X20" s="2">
        <v>7.0001256755058447</v>
      </c>
      <c r="Y20" s="2" t="s">
        <v>198</v>
      </c>
      <c r="Z20" s="2">
        <v>7.3456629330554843</v>
      </c>
      <c r="AA20" t="s">
        <v>285</v>
      </c>
    </row>
    <row r="21" spans="2:27" x14ac:dyDescent="0.25">
      <c r="B21" t="s">
        <v>205</v>
      </c>
      <c r="C21" t="s">
        <v>206</v>
      </c>
      <c r="D21" s="2">
        <v>9.3581635043335698</v>
      </c>
      <c r="E21" s="16" t="s">
        <v>198</v>
      </c>
      <c r="F21" s="2">
        <v>8.6264346538319145</v>
      </c>
      <c r="G21" s="16" t="s">
        <v>285</v>
      </c>
      <c r="H21" s="2">
        <v>9.5223050676102616</v>
      </c>
      <c r="I21" s="16" t="s">
        <v>198</v>
      </c>
      <c r="J21" s="2">
        <v>9.6026066956299516</v>
      </c>
      <c r="K21" s="16" t="s">
        <v>198</v>
      </c>
      <c r="L21" s="2">
        <v>8.4124472573839668</v>
      </c>
      <c r="M21" s="16" t="s">
        <v>198</v>
      </c>
      <c r="N21" s="2">
        <v>7.2285906945380995</v>
      </c>
      <c r="O21" s="16" t="s">
        <v>198</v>
      </c>
      <c r="P21" s="2">
        <v>5.7789287174594524</v>
      </c>
      <c r="Q21" s="16" t="s">
        <v>198</v>
      </c>
      <c r="R21" s="2">
        <v>3.8304356860843671</v>
      </c>
      <c r="S21" s="2" t="s">
        <v>198</v>
      </c>
      <c r="T21" s="2">
        <v>3.287981859410432</v>
      </c>
      <c r="U21" s="2" t="s">
        <v>198</v>
      </c>
      <c r="V21" s="2">
        <v>2.9358199169519921</v>
      </c>
      <c r="W21" s="2" t="s">
        <v>198</v>
      </c>
      <c r="X21" s="2">
        <v>4.1992775436484049</v>
      </c>
      <c r="Y21" s="2" t="s">
        <v>198</v>
      </c>
      <c r="Z21" s="2">
        <v>3.9042045279531812</v>
      </c>
      <c r="AA21" t="s">
        <v>285</v>
      </c>
    </row>
    <row r="22" spans="2:27" x14ac:dyDescent="0.25">
      <c r="B22" t="s">
        <v>207</v>
      </c>
      <c r="C22" t="s">
        <v>208</v>
      </c>
      <c r="D22" s="2">
        <v>10.081441263573545</v>
      </c>
      <c r="E22" s="16" t="s">
        <v>198</v>
      </c>
      <c r="F22" s="2">
        <v>10.635376357508427</v>
      </c>
      <c r="G22" s="16"/>
      <c r="H22" s="2">
        <v>10.794527425630726</v>
      </c>
      <c r="I22" s="16" t="s">
        <v>198</v>
      </c>
      <c r="J22" s="2">
        <v>9.8678414096916285</v>
      </c>
      <c r="K22" s="16" t="s">
        <v>198</v>
      </c>
      <c r="L22" s="2">
        <v>9.7953581232842541</v>
      </c>
      <c r="M22" s="16" t="s">
        <v>198</v>
      </c>
      <c r="N22" s="2">
        <v>8.9674577930022039</v>
      </c>
      <c r="O22" s="16" t="s">
        <v>198</v>
      </c>
      <c r="P22" s="2">
        <v>8.8795686039544623</v>
      </c>
      <c r="Q22" s="16" t="s">
        <v>285</v>
      </c>
      <c r="R22" s="2">
        <v>8.3187083187083175</v>
      </c>
      <c r="S22" s="2" t="s">
        <v>285</v>
      </c>
      <c r="T22" s="2">
        <v>7.8000455477112274</v>
      </c>
      <c r="U22" s="2" t="s">
        <v>198</v>
      </c>
      <c r="V22" s="2">
        <v>7.6102655260526619</v>
      </c>
      <c r="W22" s="2" t="s">
        <v>198</v>
      </c>
      <c r="X22" s="2">
        <v>8.3268741003211169</v>
      </c>
      <c r="Y22" s="2" t="s">
        <v>198</v>
      </c>
      <c r="Z22" s="2">
        <v>7.0935960591132998</v>
      </c>
      <c r="AA22" t="s">
        <v>285</v>
      </c>
    </row>
    <row r="23" spans="2:27" x14ac:dyDescent="0.25">
      <c r="B23" t="s">
        <v>209</v>
      </c>
      <c r="C23" t="s">
        <v>210</v>
      </c>
      <c r="D23" s="2">
        <v>8.31130454905521</v>
      </c>
      <c r="E23" s="16" t="s">
        <v>285</v>
      </c>
      <c r="F23" s="2">
        <v>6.9341630323635055</v>
      </c>
      <c r="G23" s="16" t="s">
        <v>285</v>
      </c>
      <c r="H23" s="2">
        <v>6.450711603946564</v>
      </c>
      <c r="I23" s="16" t="s">
        <v>285</v>
      </c>
      <c r="J23" s="2">
        <v>6.5532062692658366</v>
      </c>
      <c r="K23" s="16" t="s">
        <v>198</v>
      </c>
      <c r="L23" s="2">
        <v>6.2285733974193311</v>
      </c>
      <c r="M23" s="16" t="s">
        <v>198</v>
      </c>
      <c r="N23" s="2">
        <v>5.8699506032598405</v>
      </c>
      <c r="O23" s="16" t="s">
        <v>198</v>
      </c>
      <c r="P23" s="2">
        <v>5.437805052210658</v>
      </c>
      <c r="Q23" s="16" t="s">
        <v>198</v>
      </c>
      <c r="R23" s="2">
        <v>5.0085734599138467</v>
      </c>
      <c r="S23" s="2" t="s">
        <v>198</v>
      </c>
      <c r="T23" s="2">
        <v>4.6007425700989533</v>
      </c>
      <c r="U23" s="2" t="s">
        <v>198</v>
      </c>
      <c r="V23" s="2">
        <v>4.2479649342517227</v>
      </c>
      <c r="W23" s="2" t="s">
        <v>198</v>
      </c>
      <c r="X23" s="2">
        <v>5.3150875105359718</v>
      </c>
      <c r="Y23" s="2" t="s">
        <v>285</v>
      </c>
      <c r="Z23" s="2">
        <v>4.8137786470583377</v>
      </c>
      <c r="AA23" t="s">
        <v>285</v>
      </c>
    </row>
    <row r="24" spans="2:27" x14ac:dyDescent="0.25">
      <c r="B24" t="s">
        <v>211</v>
      </c>
      <c r="C24" t="s">
        <v>212</v>
      </c>
      <c r="D24" s="2">
        <v>19.450800915331808</v>
      </c>
      <c r="E24" s="16" t="s">
        <v>198</v>
      </c>
      <c r="F24" s="2">
        <v>14.533029612756263</v>
      </c>
      <c r="G24" s="16" t="s">
        <v>198</v>
      </c>
      <c r="H24" s="2">
        <v>12.996727442730247</v>
      </c>
      <c r="I24" s="16" t="s">
        <v>198</v>
      </c>
      <c r="J24" s="2">
        <v>11.200378071833649</v>
      </c>
      <c r="K24" s="16" t="s">
        <v>198</v>
      </c>
      <c r="L24" s="2">
        <v>9.6804959465903675</v>
      </c>
      <c r="M24" s="16" t="s">
        <v>198</v>
      </c>
      <c r="N24" s="2">
        <v>7.3065902578796571</v>
      </c>
      <c r="O24" s="16" t="s">
        <v>198</v>
      </c>
      <c r="P24" s="2">
        <v>8.123791102514506</v>
      </c>
      <c r="Q24" s="16" t="s">
        <v>198</v>
      </c>
      <c r="R24" s="2">
        <v>6.7593480345158206</v>
      </c>
      <c r="S24" s="2" t="s">
        <v>198</v>
      </c>
      <c r="T24" s="2">
        <v>5.6703507928880352</v>
      </c>
      <c r="U24" s="2" t="s">
        <v>198</v>
      </c>
      <c r="V24" s="2">
        <v>5.5638350720317931</v>
      </c>
      <c r="W24" s="2" t="s">
        <v>198</v>
      </c>
      <c r="X24" s="2">
        <v>9.2677931387608812</v>
      </c>
      <c r="Y24" s="2" t="s">
        <v>198</v>
      </c>
      <c r="Z24" s="2">
        <v>7.3108384458077715</v>
      </c>
      <c r="AA24" t="s">
        <v>285</v>
      </c>
    </row>
    <row r="25" spans="2:27" x14ac:dyDescent="0.25">
      <c r="B25" t="s">
        <v>213</v>
      </c>
      <c r="C25" t="s">
        <v>214</v>
      </c>
      <c r="D25" s="2">
        <v>18.078396035143051</v>
      </c>
      <c r="E25" s="16" t="s">
        <v>198</v>
      </c>
      <c r="F25" s="2">
        <v>19.556025369978858</v>
      </c>
      <c r="G25" s="16" t="s">
        <v>198</v>
      </c>
      <c r="H25" s="2">
        <v>19.095660629634136</v>
      </c>
      <c r="I25" s="16" t="s">
        <v>198</v>
      </c>
      <c r="J25" s="2">
        <v>16.856178932900164</v>
      </c>
      <c r="K25" s="16" t="s">
        <v>198</v>
      </c>
      <c r="L25" s="2">
        <v>14.703618167821396</v>
      </c>
      <c r="M25" s="16" t="s">
        <v>198</v>
      </c>
      <c r="N25" s="2">
        <v>12.411347517730496</v>
      </c>
      <c r="O25" s="16" t="s">
        <v>198</v>
      </c>
      <c r="P25" s="2">
        <v>10.596288008424377</v>
      </c>
      <c r="Q25" s="16" t="s">
        <v>198</v>
      </c>
      <c r="R25" s="2">
        <v>8.3952953900229819</v>
      </c>
      <c r="S25" s="2" t="s">
        <v>285</v>
      </c>
      <c r="T25" s="2">
        <v>7.3174042899809946</v>
      </c>
      <c r="U25" s="2" t="s">
        <v>198</v>
      </c>
      <c r="V25" s="2">
        <v>6.5143938370050014</v>
      </c>
      <c r="W25" s="2" t="s">
        <v>198</v>
      </c>
      <c r="X25" s="2">
        <v>8.3508476951099908</v>
      </c>
      <c r="Y25" s="2" t="s">
        <v>198</v>
      </c>
      <c r="Z25" s="2">
        <v>7.7545515846257587</v>
      </c>
      <c r="AA25" t="s">
        <v>285</v>
      </c>
    </row>
    <row r="26" spans="2:27" x14ac:dyDescent="0.25">
      <c r="B26" t="s">
        <v>215</v>
      </c>
      <c r="C26" t="s">
        <v>216</v>
      </c>
      <c r="D26" s="2">
        <v>19.536149568098455</v>
      </c>
      <c r="E26" s="16" t="s">
        <v>198</v>
      </c>
      <c r="F26" s="2">
        <v>27.709586350803978</v>
      </c>
      <c r="G26" s="16" t="s">
        <v>198</v>
      </c>
      <c r="H26" s="2">
        <v>35.751846750970316</v>
      </c>
      <c r="I26" s="16" t="s">
        <v>198</v>
      </c>
      <c r="J26" s="2">
        <v>39.55349077300297</v>
      </c>
      <c r="K26" s="16" t="s">
        <v>198</v>
      </c>
      <c r="L26" s="2">
        <v>37.713717693836976</v>
      </c>
      <c r="M26" s="16" t="s">
        <v>198</v>
      </c>
      <c r="N26" s="2">
        <v>34.789520978779294</v>
      </c>
      <c r="O26" s="16" t="s">
        <v>198</v>
      </c>
      <c r="P26" s="2">
        <v>32.733081614870748</v>
      </c>
      <c r="Q26" s="16" t="s">
        <v>198</v>
      </c>
      <c r="R26" s="2">
        <v>29.728503365348253</v>
      </c>
      <c r="S26" s="2" t="s">
        <v>198</v>
      </c>
      <c r="T26" s="2">
        <v>26.841398910554986</v>
      </c>
      <c r="U26" s="2" t="s">
        <v>198</v>
      </c>
      <c r="V26" s="2">
        <v>25.151883353584449</v>
      </c>
      <c r="W26" s="2" t="s">
        <v>198</v>
      </c>
      <c r="X26" s="2">
        <v>24.970049632038336</v>
      </c>
      <c r="Y26" s="2" t="s">
        <v>198</v>
      </c>
      <c r="Z26" s="2">
        <v>23.20746334962239</v>
      </c>
      <c r="AA26" t="s">
        <v>285</v>
      </c>
    </row>
    <row r="27" spans="2:27" x14ac:dyDescent="0.25">
      <c r="B27" t="s">
        <v>217</v>
      </c>
      <c r="C27" t="s">
        <v>218</v>
      </c>
      <c r="D27" s="2">
        <v>24.771878253414169</v>
      </c>
      <c r="E27" s="16" t="s">
        <v>198</v>
      </c>
      <c r="F27" s="2">
        <v>27.297090352220522</v>
      </c>
      <c r="G27" s="16" t="s">
        <v>198</v>
      </c>
      <c r="H27" s="2">
        <v>31.875985146001977</v>
      </c>
      <c r="I27" s="16" t="s">
        <v>198</v>
      </c>
      <c r="J27" s="2">
        <v>33.644082139230505</v>
      </c>
      <c r="K27" s="16" t="s">
        <v>198</v>
      </c>
      <c r="L27" s="2">
        <v>31.492799856891562</v>
      </c>
      <c r="M27" s="16" t="s">
        <v>198</v>
      </c>
      <c r="N27" s="2">
        <v>28.683177146075504</v>
      </c>
      <c r="O27" s="16" t="s">
        <v>198</v>
      </c>
      <c r="P27" s="2">
        <v>25.990298446107047</v>
      </c>
      <c r="Q27" s="16" t="s">
        <v>198</v>
      </c>
      <c r="R27" s="2">
        <v>22.804434289582804</v>
      </c>
      <c r="S27" s="2" t="s">
        <v>198</v>
      </c>
      <c r="T27" s="2">
        <v>20.420338053279394</v>
      </c>
      <c r="U27" s="2" t="s">
        <v>198</v>
      </c>
      <c r="V27" s="2">
        <v>19.181326696987899</v>
      </c>
      <c r="W27" s="2" t="s">
        <v>198</v>
      </c>
      <c r="X27" s="2">
        <v>22.93183146485309</v>
      </c>
      <c r="Y27" s="2" t="s">
        <v>198</v>
      </c>
      <c r="Z27" s="2">
        <v>21.026852398652167</v>
      </c>
      <c r="AA27" t="s">
        <v>309</v>
      </c>
    </row>
    <row r="28" spans="2:27" x14ac:dyDescent="0.25">
      <c r="B28" t="s">
        <v>219</v>
      </c>
      <c r="C28" t="s">
        <v>220</v>
      </c>
      <c r="D28" s="2">
        <v>12.890677248205447</v>
      </c>
      <c r="E28" s="16" t="s">
        <v>198</v>
      </c>
      <c r="F28" s="2">
        <v>12.833569389177402</v>
      </c>
      <c r="G28" s="16" t="s">
        <v>198</v>
      </c>
      <c r="H28" s="2">
        <v>13.682085748438169</v>
      </c>
      <c r="I28" s="16" t="s">
        <v>198</v>
      </c>
      <c r="J28" s="2">
        <v>14.378645885817292</v>
      </c>
      <c r="K28" s="16" t="s">
        <v>198</v>
      </c>
      <c r="L28" s="2">
        <v>14.813142769054593</v>
      </c>
      <c r="M28" s="16" t="s">
        <v>285</v>
      </c>
      <c r="N28" s="2">
        <v>14.889697771894994</v>
      </c>
      <c r="O28" s="16" t="s">
        <v>198</v>
      </c>
      <c r="P28" s="2">
        <v>14.558857919176846</v>
      </c>
      <c r="Q28" s="16" t="s">
        <v>198</v>
      </c>
      <c r="R28" s="2">
        <v>13.39368850895792</v>
      </c>
      <c r="S28" s="2" t="s">
        <v>198</v>
      </c>
      <c r="T28" s="2">
        <v>12.823066078900849</v>
      </c>
      <c r="U28" s="2" t="s">
        <v>198</v>
      </c>
      <c r="V28" s="2">
        <v>11.929134747926696</v>
      </c>
      <c r="W28" s="2" t="s">
        <v>198</v>
      </c>
      <c r="X28" s="2">
        <v>11.972301594617013</v>
      </c>
      <c r="Y28" s="2" t="s">
        <v>198</v>
      </c>
      <c r="Z28" s="2">
        <v>11.221839028978367</v>
      </c>
      <c r="AA28" t="s">
        <v>309</v>
      </c>
    </row>
    <row r="29" spans="2:27" x14ac:dyDescent="0.25">
      <c r="B29" t="s">
        <v>221</v>
      </c>
      <c r="C29" t="s">
        <v>222</v>
      </c>
      <c r="D29" s="2">
        <v>16.839018367031951</v>
      </c>
      <c r="E29" s="16" t="s">
        <v>198</v>
      </c>
      <c r="F29" s="2">
        <v>21.136653895274581</v>
      </c>
      <c r="G29" s="16" t="s">
        <v>198</v>
      </c>
      <c r="H29" s="2">
        <v>24.345121152586771</v>
      </c>
      <c r="I29" s="16" t="s">
        <v>198</v>
      </c>
      <c r="J29" s="2">
        <v>25.070282784851994</v>
      </c>
      <c r="K29" s="16" t="s">
        <v>198</v>
      </c>
      <c r="L29" s="2">
        <v>23.757439279395204</v>
      </c>
      <c r="M29" s="16" t="s">
        <v>198</v>
      </c>
      <c r="N29" s="2">
        <v>22.783128528727996</v>
      </c>
      <c r="O29" s="16" t="s">
        <v>198</v>
      </c>
      <c r="P29" s="2">
        <v>18.071680969207474</v>
      </c>
      <c r="Q29" s="16" t="s">
        <v>198</v>
      </c>
      <c r="R29" s="2">
        <v>16.655324940455941</v>
      </c>
      <c r="S29" s="2" t="s">
        <v>198</v>
      </c>
      <c r="T29" s="2">
        <v>12.790904245869603</v>
      </c>
      <c r="U29" s="2" t="s">
        <v>198</v>
      </c>
      <c r="V29" s="2">
        <v>10.530111792282728</v>
      </c>
      <c r="W29" s="2" t="s">
        <v>198</v>
      </c>
      <c r="X29" s="2">
        <v>12.104386451971129</v>
      </c>
      <c r="Y29" s="2" t="s">
        <v>198</v>
      </c>
      <c r="Z29" s="2">
        <v>12.676321233778445</v>
      </c>
      <c r="AA29" t="s">
        <v>285</v>
      </c>
    </row>
    <row r="30" spans="2:27" x14ac:dyDescent="0.25">
      <c r="B30" t="s">
        <v>223</v>
      </c>
      <c r="C30" t="s">
        <v>224</v>
      </c>
      <c r="D30" s="2">
        <v>14.564974021873295</v>
      </c>
      <c r="E30" s="16" t="s">
        <v>198</v>
      </c>
      <c r="F30" s="2">
        <v>14.634362797302094</v>
      </c>
      <c r="G30" s="16" t="s">
        <v>198</v>
      </c>
      <c r="H30" s="2">
        <v>18.503287049320484</v>
      </c>
      <c r="I30" s="16" t="s">
        <v>198</v>
      </c>
      <c r="J30" s="2">
        <v>21.795539489001904</v>
      </c>
      <c r="K30" s="16" t="s">
        <v>198</v>
      </c>
      <c r="L30" s="2">
        <v>23.108853230902675</v>
      </c>
      <c r="M30" s="16" t="s">
        <v>198</v>
      </c>
      <c r="N30" s="2">
        <v>21.988857586021336</v>
      </c>
      <c r="O30" s="16" t="s">
        <v>198</v>
      </c>
      <c r="P30" s="2">
        <v>21.450929556089541</v>
      </c>
      <c r="Q30" s="16" t="s">
        <v>198</v>
      </c>
      <c r="R30" s="2">
        <v>20.18436566389213</v>
      </c>
      <c r="S30" s="2" t="s">
        <v>198</v>
      </c>
      <c r="T30" s="2">
        <v>18.805345616140649</v>
      </c>
      <c r="U30" s="2" t="s">
        <v>198</v>
      </c>
      <c r="V30" s="2">
        <v>17.285887004542037</v>
      </c>
      <c r="W30" s="2" t="s">
        <v>198</v>
      </c>
      <c r="X30" s="2">
        <v>16.731537703046342</v>
      </c>
      <c r="Y30" s="2" t="s">
        <v>198</v>
      </c>
      <c r="Z30" s="2">
        <v>16.854222145863755</v>
      </c>
      <c r="AA30" t="s">
        <v>285</v>
      </c>
    </row>
    <row r="31" spans="2:27" x14ac:dyDescent="0.25">
      <c r="B31" t="s">
        <v>225</v>
      </c>
      <c r="C31" t="s">
        <v>226</v>
      </c>
      <c r="D31" s="2">
        <v>8.8066368857689863</v>
      </c>
      <c r="E31" s="16" t="s">
        <v>198</v>
      </c>
      <c r="F31" s="2">
        <v>11.630769230769229</v>
      </c>
      <c r="G31" s="16" t="s">
        <v>198</v>
      </c>
      <c r="H31" s="2">
        <v>16.053108026554018</v>
      </c>
      <c r="I31" s="16" t="s">
        <v>198</v>
      </c>
      <c r="J31" s="2">
        <v>21.728691476590637</v>
      </c>
      <c r="K31" s="16" t="s">
        <v>198</v>
      </c>
      <c r="L31" s="2">
        <v>20.958083832335326</v>
      </c>
      <c r="M31" s="16" t="s">
        <v>198</v>
      </c>
      <c r="N31" s="2">
        <v>19.289340101522846</v>
      </c>
      <c r="O31" s="16" t="s">
        <v>198</v>
      </c>
      <c r="P31" s="2">
        <v>17.735602094240839</v>
      </c>
      <c r="Q31" s="16" t="s">
        <v>198</v>
      </c>
      <c r="R31" s="2">
        <v>15.178571428571427</v>
      </c>
      <c r="S31" s="2" t="s">
        <v>198</v>
      </c>
      <c r="T31" s="2">
        <v>11.880559085133417</v>
      </c>
      <c r="U31" s="2" t="s">
        <v>198</v>
      </c>
      <c r="V31" s="2">
        <v>8.9542892924232937</v>
      </c>
      <c r="W31" s="2" t="s">
        <v>198</v>
      </c>
      <c r="X31" s="2">
        <v>10.536044362292053</v>
      </c>
      <c r="Y31" s="2" t="s">
        <v>198</v>
      </c>
      <c r="Z31" s="2">
        <v>10.888077858880777</v>
      </c>
      <c r="AA31" t="s">
        <v>285</v>
      </c>
    </row>
    <row r="32" spans="2:27" x14ac:dyDescent="0.25">
      <c r="B32" t="s">
        <v>227</v>
      </c>
      <c r="C32" t="s">
        <v>228</v>
      </c>
      <c r="D32" s="2">
        <v>22.76673200784094</v>
      </c>
      <c r="E32" s="16" t="s">
        <v>198</v>
      </c>
      <c r="F32" s="2">
        <v>19.371106496588546</v>
      </c>
      <c r="G32" s="16" t="s">
        <v>198</v>
      </c>
      <c r="H32" s="2">
        <v>16.470232698700514</v>
      </c>
      <c r="I32" s="16" t="s">
        <v>198</v>
      </c>
      <c r="J32" s="2">
        <v>13.891444342226308</v>
      </c>
      <c r="K32" s="16" t="s">
        <v>198</v>
      </c>
      <c r="L32" s="2">
        <v>12.558869701726843</v>
      </c>
      <c r="M32" s="16" t="s">
        <v>198</v>
      </c>
      <c r="N32" s="2">
        <v>10.609409535838333</v>
      </c>
      <c r="O32" s="16" t="s">
        <v>198</v>
      </c>
      <c r="P32" s="2">
        <v>10.912633972068855</v>
      </c>
      <c r="Q32" s="16" t="s">
        <v>198</v>
      </c>
      <c r="R32" s="2">
        <v>9.9135063206919494</v>
      </c>
      <c r="S32" s="2" t="s">
        <v>198</v>
      </c>
      <c r="T32" s="2">
        <v>9.0158293186510665</v>
      </c>
      <c r="U32" s="2" t="s">
        <v>198</v>
      </c>
      <c r="V32" s="2">
        <v>7.4275362318840576</v>
      </c>
      <c r="W32" s="2" t="s">
        <v>198</v>
      </c>
      <c r="X32" s="2">
        <v>9.9216710182767613</v>
      </c>
      <c r="Y32" s="2" t="s">
        <v>198</v>
      </c>
      <c r="Z32" s="2">
        <v>9.3189964157706093</v>
      </c>
      <c r="AA32" t="s">
        <v>285</v>
      </c>
    </row>
    <row r="33" spans="2:27" x14ac:dyDescent="0.25">
      <c r="B33" t="s">
        <v>229</v>
      </c>
      <c r="C33" t="s">
        <v>230</v>
      </c>
      <c r="D33" s="2">
        <v>21.932930639450117</v>
      </c>
      <c r="E33" s="16" t="s">
        <v>198</v>
      </c>
      <c r="F33" s="2">
        <v>19.158878504672895</v>
      </c>
      <c r="G33" s="16" t="s">
        <v>198</v>
      </c>
      <c r="H33" s="2">
        <v>16.351776878092668</v>
      </c>
      <c r="I33" s="16" t="s">
        <v>198</v>
      </c>
      <c r="J33" s="2">
        <v>13.673695893451724</v>
      </c>
      <c r="K33" s="16" t="s">
        <v>198</v>
      </c>
      <c r="L33" s="2">
        <v>12.307023265927377</v>
      </c>
      <c r="M33" s="16" t="s">
        <v>198</v>
      </c>
      <c r="N33" s="2">
        <v>9.7001763668430332</v>
      </c>
      <c r="O33" s="16" t="s">
        <v>198</v>
      </c>
      <c r="P33" s="2">
        <v>8.4968777876895629</v>
      </c>
      <c r="Q33" s="16" t="s">
        <v>198</v>
      </c>
      <c r="R33" s="2">
        <v>7.250057723389518</v>
      </c>
      <c r="S33" s="2" t="s">
        <v>198</v>
      </c>
      <c r="T33" s="2">
        <v>6.1977715877437332</v>
      </c>
      <c r="U33" s="2" t="s">
        <v>198</v>
      </c>
      <c r="V33" s="2">
        <v>7.0314318975552972</v>
      </c>
      <c r="W33" s="2" t="s">
        <v>198</v>
      </c>
      <c r="X33" s="2">
        <v>10.384167636786962</v>
      </c>
      <c r="Y33" s="2" t="s">
        <v>198</v>
      </c>
      <c r="Z33" s="2">
        <v>8.1680280046674447</v>
      </c>
      <c r="AA33" t="s">
        <v>285</v>
      </c>
    </row>
    <row r="34" spans="2:27" x14ac:dyDescent="0.25">
      <c r="B34" t="s">
        <v>231</v>
      </c>
      <c r="C34" t="s">
        <v>232</v>
      </c>
      <c r="D34" s="2">
        <v>6.1643835616438354</v>
      </c>
      <c r="E34" s="16" t="s">
        <v>198</v>
      </c>
      <c r="F34" s="2">
        <v>6.7639257294429695</v>
      </c>
      <c r="G34" s="16" t="s">
        <v>198</v>
      </c>
      <c r="H34" s="2">
        <v>8.0301129234629869</v>
      </c>
      <c r="I34" s="16" t="s">
        <v>198</v>
      </c>
      <c r="J34" s="2">
        <v>8.5133418043202038</v>
      </c>
      <c r="K34" s="16" t="s">
        <v>198</v>
      </c>
      <c r="L34" s="2">
        <v>8.4870848708487081</v>
      </c>
      <c r="M34" s="16" t="s">
        <v>198</v>
      </c>
      <c r="N34" s="2">
        <v>8.6150490730643394</v>
      </c>
      <c r="O34" s="16" t="s">
        <v>285</v>
      </c>
      <c r="P34" s="2">
        <v>8.0086580086580081</v>
      </c>
      <c r="Q34" s="16" t="s">
        <v>198</v>
      </c>
      <c r="R34" s="2">
        <v>7.083333333333333</v>
      </c>
      <c r="S34" s="2" t="s">
        <v>198</v>
      </c>
      <c r="T34" s="2">
        <v>7.3514602215508553</v>
      </c>
      <c r="U34" s="2" t="s">
        <v>198</v>
      </c>
      <c r="V34" s="2">
        <v>7.1017274472168896</v>
      </c>
      <c r="W34" s="2" t="s">
        <v>198</v>
      </c>
      <c r="X34" s="2">
        <v>9.6282173498570067</v>
      </c>
      <c r="Y34" s="2" t="s">
        <v>198</v>
      </c>
      <c r="Z34" s="2">
        <v>6.0150375939849621</v>
      </c>
      <c r="AA34" t="s">
        <v>285</v>
      </c>
    </row>
    <row r="35" spans="2:27" x14ac:dyDescent="0.25">
      <c r="B35" t="s">
        <v>233</v>
      </c>
      <c r="C35" t="s">
        <v>234</v>
      </c>
      <c r="D35" s="2">
        <v>14.709508957713787</v>
      </c>
      <c r="E35" s="16" t="s">
        <v>198</v>
      </c>
      <c r="F35" s="2">
        <v>13.476023566261464</v>
      </c>
      <c r="G35" s="16" t="s">
        <v>198</v>
      </c>
      <c r="H35" s="2">
        <v>14.785847299813781</v>
      </c>
      <c r="I35" s="16" t="s">
        <v>198</v>
      </c>
      <c r="J35" s="2">
        <v>13.605390672319807</v>
      </c>
      <c r="K35" s="16" t="s">
        <v>198</v>
      </c>
      <c r="L35" s="2">
        <v>10.75090470446321</v>
      </c>
      <c r="M35" s="16" t="s">
        <v>198</v>
      </c>
      <c r="N35" s="2">
        <v>9.3819237527695005</v>
      </c>
      <c r="O35" s="16" t="s">
        <v>198</v>
      </c>
      <c r="P35" s="2">
        <v>6.9681870448447691</v>
      </c>
      <c r="Q35" s="16" t="s">
        <v>198</v>
      </c>
      <c r="R35" s="2">
        <v>5.5915471232454115</v>
      </c>
      <c r="S35" s="2" t="s">
        <v>198</v>
      </c>
      <c r="T35" s="2">
        <v>5.1840896707402502</v>
      </c>
      <c r="U35" s="2" t="s">
        <v>198</v>
      </c>
      <c r="V35" s="2">
        <v>5.0128036005276639</v>
      </c>
      <c r="W35" s="2" t="s">
        <v>198</v>
      </c>
      <c r="X35" s="2">
        <v>6.3492063492063489</v>
      </c>
      <c r="Y35" s="2" t="s">
        <v>198</v>
      </c>
      <c r="Z35" s="2">
        <v>6.0035976615200113</v>
      </c>
      <c r="AA35" t="s">
        <v>285</v>
      </c>
    </row>
    <row r="36" spans="2:27" x14ac:dyDescent="0.25">
      <c r="B36" t="s">
        <v>235</v>
      </c>
      <c r="C36" t="s">
        <v>236</v>
      </c>
      <c r="D36" s="2">
        <v>6.3920454545454541</v>
      </c>
      <c r="E36" s="16" t="s">
        <v>198</v>
      </c>
      <c r="F36" s="2">
        <v>6.5918653576437585</v>
      </c>
      <c r="G36" s="16" t="s">
        <v>198</v>
      </c>
      <c r="H36" s="2">
        <v>6.0606060606060614</v>
      </c>
      <c r="I36" s="16" t="s">
        <v>198</v>
      </c>
      <c r="J36" s="2">
        <v>6.6319895968790625</v>
      </c>
      <c r="K36" s="16" t="s">
        <v>198</v>
      </c>
      <c r="L36" s="2">
        <v>5.9569074778200255</v>
      </c>
      <c r="M36" s="16" t="s">
        <v>198</v>
      </c>
      <c r="N36" s="2">
        <v>5.9186189889025895</v>
      </c>
      <c r="O36" s="16" t="s">
        <v>198</v>
      </c>
      <c r="P36" s="2">
        <v>4.5936395759717312</v>
      </c>
      <c r="Q36" s="16" t="s">
        <v>302</v>
      </c>
      <c r="R36" s="2">
        <v>4.9833887043189362</v>
      </c>
      <c r="S36" s="2" t="s">
        <v>198</v>
      </c>
      <c r="T36" s="2">
        <v>4.1922290388548058</v>
      </c>
      <c r="U36" s="2" t="s">
        <v>198</v>
      </c>
      <c r="V36" s="2">
        <v>4.7393364928909953</v>
      </c>
      <c r="W36" s="2" t="s">
        <v>198</v>
      </c>
      <c r="X36" s="2">
        <v>5.1401869158878499</v>
      </c>
      <c r="Y36" s="2" t="s">
        <v>198</v>
      </c>
      <c r="Z36" s="2">
        <v>4.6401515151515156</v>
      </c>
      <c r="AA36" t="s">
        <v>285</v>
      </c>
    </row>
    <row r="37" spans="2:27" x14ac:dyDescent="0.25">
      <c r="B37" t="s">
        <v>237</v>
      </c>
      <c r="C37" t="s">
        <v>238</v>
      </c>
      <c r="D37" s="2">
        <v>5.7280829178281181</v>
      </c>
      <c r="E37" s="16" t="s">
        <v>198</v>
      </c>
      <c r="F37" s="2">
        <v>5.2914411234015848</v>
      </c>
      <c r="G37" s="16" t="s">
        <v>198</v>
      </c>
      <c r="H37" s="2">
        <v>6.3910063910063917</v>
      </c>
      <c r="I37" s="16" t="s">
        <v>198</v>
      </c>
      <c r="J37" s="2">
        <v>8.0780792207298049</v>
      </c>
      <c r="K37" s="16" t="s">
        <v>198</v>
      </c>
      <c r="L37" s="2">
        <v>7.7322162868452411</v>
      </c>
      <c r="M37" s="16" t="s">
        <v>198</v>
      </c>
      <c r="N37" s="2">
        <v>6.7732290708371652</v>
      </c>
      <c r="O37" s="16" t="s">
        <v>198</v>
      </c>
      <c r="P37" s="2">
        <v>5.8450246569058448</v>
      </c>
      <c r="Q37" s="16" t="s">
        <v>198</v>
      </c>
      <c r="R37" s="2">
        <v>4.918218135222733</v>
      </c>
      <c r="S37" s="2" t="s">
        <v>198</v>
      </c>
      <c r="T37" s="2">
        <v>3.7317870948557834</v>
      </c>
      <c r="U37" s="2" t="s">
        <v>198</v>
      </c>
      <c r="V37" s="2">
        <v>3.864049436568521</v>
      </c>
      <c r="W37" s="2" t="s">
        <v>198</v>
      </c>
      <c r="X37" s="2">
        <v>4.762931034482758</v>
      </c>
      <c r="Y37" s="2" t="s">
        <v>198</v>
      </c>
      <c r="Z37" s="2">
        <v>4.6765763931310671</v>
      </c>
      <c r="AA37" t="s">
        <v>285</v>
      </c>
    </row>
    <row r="38" spans="2:27" x14ac:dyDescent="0.25">
      <c r="B38" t="s">
        <v>239</v>
      </c>
      <c r="C38" t="s">
        <v>240</v>
      </c>
      <c r="D38" s="2">
        <v>6.7317375474475165</v>
      </c>
      <c r="E38" s="16" t="s">
        <v>198</v>
      </c>
      <c r="F38" s="2">
        <v>5.8441061730283783</v>
      </c>
      <c r="G38" s="16" t="s">
        <v>198</v>
      </c>
      <c r="H38" s="2">
        <v>6.4132305619995513</v>
      </c>
      <c r="I38" s="16" t="s">
        <v>198</v>
      </c>
      <c r="J38" s="2">
        <v>7.1201713568210341</v>
      </c>
      <c r="K38" s="16" t="s">
        <v>198</v>
      </c>
      <c r="L38" s="2">
        <v>7.665962253151644</v>
      </c>
      <c r="M38" s="16" t="s">
        <v>198</v>
      </c>
      <c r="N38" s="2">
        <v>7.411925091483103</v>
      </c>
      <c r="O38" s="16" t="s">
        <v>198</v>
      </c>
      <c r="P38" s="2">
        <v>7.5078424538166599</v>
      </c>
      <c r="Q38" s="16" t="s">
        <v>198</v>
      </c>
      <c r="R38" s="2">
        <v>6.7143565408315036</v>
      </c>
      <c r="S38" s="2" t="s">
        <v>198</v>
      </c>
      <c r="T38" s="2">
        <v>6.2343961766174472</v>
      </c>
      <c r="U38" s="2" t="s">
        <v>198</v>
      </c>
      <c r="V38" s="2">
        <v>5.7268722466960345</v>
      </c>
      <c r="W38" s="2" t="s">
        <v>198</v>
      </c>
      <c r="X38" s="2">
        <v>7.3160204301848788</v>
      </c>
      <c r="Y38" s="2" t="s">
        <v>198</v>
      </c>
      <c r="Z38" s="2">
        <v>7.6444508009153314</v>
      </c>
      <c r="AA38" t="s">
        <v>285</v>
      </c>
    </row>
    <row r="39" spans="2:27" x14ac:dyDescent="0.25">
      <c r="B39" t="s">
        <v>241</v>
      </c>
      <c r="C39" t="s">
        <v>242</v>
      </c>
      <c r="D39" s="2">
        <v>13.07296828543112</v>
      </c>
      <c r="E39" s="16" t="s">
        <v>285</v>
      </c>
      <c r="F39" s="2">
        <v>13.438977274511959</v>
      </c>
      <c r="G39" s="16" t="s">
        <v>198</v>
      </c>
      <c r="H39" s="2">
        <v>13.991776080778576</v>
      </c>
      <c r="I39" s="16" t="s">
        <v>198</v>
      </c>
      <c r="J39" s="2">
        <v>14.401612903225807</v>
      </c>
      <c r="K39" s="16" t="s">
        <v>198</v>
      </c>
      <c r="L39" s="2">
        <v>12.585741180322502</v>
      </c>
      <c r="M39" s="16" t="s">
        <v>198</v>
      </c>
      <c r="N39" s="2">
        <v>10.584441622669251</v>
      </c>
      <c r="O39" s="16" t="s">
        <v>198</v>
      </c>
      <c r="P39" s="2">
        <v>8.7849835123023592</v>
      </c>
      <c r="Q39" s="16" t="s">
        <v>198</v>
      </c>
      <c r="R39" s="2">
        <v>7.029739194062615</v>
      </c>
      <c r="S39" s="2" t="s">
        <v>198</v>
      </c>
      <c r="T39" s="2">
        <v>5.7113975233762941</v>
      </c>
      <c r="U39" s="2" t="s">
        <v>198</v>
      </c>
      <c r="V39" s="2">
        <v>4.8349474705629891</v>
      </c>
      <c r="W39" s="2" t="s">
        <v>198</v>
      </c>
      <c r="X39" s="2">
        <v>5.0892786911035941</v>
      </c>
      <c r="Y39" s="2" t="s">
        <v>198</v>
      </c>
      <c r="Z39" s="2">
        <v>5.3612076195040137</v>
      </c>
      <c r="AA39" t="s">
        <v>285</v>
      </c>
    </row>
    <row r="40" spans="2:27" x14ac:dyDescent="0.25">
      <c r="B40" t="s">
        <v>243</v>
      </c>
      <c r="C40" t="s">
        <v>244</v>
      </c>
      <c r="D40" s="2">
        <v>14.383070301291244</v>
      </c>
      <c r="E40" s="16" t="s">
        <v>198</v>
      </c>
      <c r="F40" s="2">
        <v>16.766175216278782</v>
      </c>
      <c r="G40" s="16" t="s">
        <v>285</v>
      </c>
      <c r="H40" s="2">
        <v>21.680234037140675</v>
      </c>
      <c r="I40" s="16" t="s">
        <v>198</v>
      </c>
      <c r="J40" s="2">
        <v>22.452004041764901</v>
      </c>
      <c r="K40" s="16" t="s">
        <v>198</v>
      </c>
      <c r="L40" s="2">
        <v>19.153830069003973</v>
      </c>
      <c r="M40" s="16" t="s">
        <v>198</v>
      </c>
      <c r="N40" s="2">
        <v>16.69535283993115</v>
      </c>
      <c r="O40" s="16" t="s">
        <v>198</v>
      </c>
      <c r="P40" s="2">
        <v>15.564031098723779</v>
      </c>
      <c r="Q40" s="16" t="s">
        <v>198</v>
      </c>
      <c r="R40" s="2">
        <v>12.508351273105189</v>
      </c>
      <c r="S40" s="2" t="s">
        <v>198</v>
      </c>
      <c r="T40" s="2">
        <v>9.9834486909419216</v>
      </c>
      <c r="U40" s="2" t="s">
        <v>198</v>
      </c>
      <c r="V40" s="2">
        <v>9.2608004842248626</v>
      </c>
      <c r="W40" s="2" t="s">
        <v>198</v>
      </c>
      <c r="X40" s="2">
        <v>11.927823777534762</v>
      </c>
      <c r="Y40" s="2" t="s">
        <v>198</v>
      </c>
      <c r="Z40" s="2">
        <v>12.087998738369343</v>
      </c>
      <c r="AA40" t="s">
        <v>285</v>
      </c>
    </row>
    <row r="41" spans="2:27" x14ac:dyDescent="0.25">
      <c r="B41" t="s">
        <v>245</v>
      </c>
      <c r="C41" t="s">
        <v>246</v>
      </c>
      <c r="D41" s="2">
        <v>10.556429216716298</v>
      </c>
      <c r="E41" s="16" t="s">
        <v>285</v>
      </c>
      <c r="F41" s="2">
        <v>10.894663351837345</v>
      </c>
      <c r="G41" s="16" t="s">
        <v>198</v>
      </c>
      <c r="H41" s="2">
        <v>10.715889076907139</v>
      </c>
      <c r="I41" s="16" t="s">
        <v>198</v>
      </c>
      <c r="J41" s="2">
        <v>11.370221185781924</v>
      </c>
      <c r="K41" s="16" t="s">
        <v>198</v>
      </c>
      <c r="L41" s="2">
        <v>10.64450692195452</v>
      </c>
      <c r="M41" s="16" t="s">
        <v>198</v>
      </c>
      <c r="N41" s="2">
        <v>10.347797997200386</v>
      </c>
      <c r="O41" s="16" t="s">
        <v>198</v>
      </c>
      <c r="P41" s="2">
        <v>9.25918887072865</v>
      </c>
      <c r="Q41" s="16" t="s">
        <v>198</v>
      </c>
      <c r="R41" s="2">
        <v>8.1106833860578575</v>
      </c>
      <c r="S41" s="2" t="s">
        <v>198</v>
      </c>
      <c r="T41" s="2">
        <v>6.5902242398152859</v>
      </c>
      <c r="U41" s="2" t="s">
        <v>198</v>
      </c>
      <c r="V41" s="2">
        <v>6.3336766220391345</v>
      </c>
      <c r="W41" s="2" t="s">
        <v>198</v>
      </c>
      <c r="X41" s="2">
        <v>7.8505575908853018</v>
      </c>
      <c r="Y41" s="2" t="s">
        <v>198</v>
      </c>
      <c r="Z41" s="2">
        <v>8.5922096131095831</v>
      </c>
      <c r="AA41" t="s">
        <v>285</v>
      </c>
    </row>
    <row r="42" spans="2:27" x14ac:dyDescent="0.25">
      <c r="B42" t="s">
        <v>247</v>
      </c>
      <c r="C42" t="s">
        <v>248</v>
      </c>
      <c r="D42" s="2">
        <v>10.923423423423422</v>
      </c>
      <c r="E42" s="16" t="s">
        <v>198</v>
      </c>
      <c r="F42" s="2">
        <v>11.667151585685192</v>
      </c>
      <c r="G42" s="16" t="s">
        <v>198</v>
      </c>
      <c r="H42" s="2">
        <v>13.575757575757574</v>
      </c>
      <c r="I42" s="16" t="s">
        <v>198</v>
      </c>
      <c r="J42" s="2">
        <v>15.511860174781525</v>
      </c>
      <c r="K42" s="16" t="s">
        <v>198</v>
      </c>
      <c r="L42" s="2">
        <v>15.483870967741936</v>
      </c>
      <c r="M42" s="16" t="s">
        <v>198</v>
      </c>
      <c r="N42" s="2">
        <v>13.198458574181119</v>
      </c>
      <c r="O42" s="16" t="s">
        <v>198</v>
      </c>
      <c r="P42" s="2">
        <v>12.264150943396226</v>
      </c>
      <c r="Q42" s="16" t="s">
        <v>198</v>
      </c>
      <c r="R42" s="2">
        <v>9.2728485657104738</v>
      </c>
      <c r="S42" s="2" t="s">
        <v>198</v>
      </c>
      <c r="T42" s="2">
        <v>7.8794107571085998</v>
      </c>
      <c r="U42" s="2" t="s">
        <v>198</v>
      </c>
      <c r="V42" s="2">
        <v>5.8638743455497382</v>
      </c>
      <c r="W42" s="2" t="s">
        <v>198</v>
      </c>
      <c r="X42" s="2">
        <v>7.6059398768562101</v>
      </c>
      <c r="Y42" s="2" t="s">
        <v>198</v>
      </c>
      <c r="Z42" s="2">
        <v>7.3455110765643221</v>
      </c>
      <c r="AA42" t="s">
        <v>285</v>
      </c>
    </row>
    <row r="43" spans="2:27" x14ac:dyDescent="0.25">
      <c r="B43" t="s">
        <v>249</v>
      </c>
      <c r="C43" t="s">
        <v>250</v>
      </c>
      <c r="D43" s="2">
        <v>18.211250505868072</v>
      </c>
      <c r="E43" s="16" t="s">
        <v>198</v>
      </c>
      <c r="F43" s="2">
        <v>18.07969478592624</v>
      </c>
      <c r="G43" s="16" t="s">
        <v>285</v>
      </c>
      <c r="H43" s="2">
        <v>18.817033025379633</v>
      </c>
      <c r="I43" s="16" t="s">
        <v>198</v>
      </c>
      <c r="J43" s="2">
        <v>19.214586255259469</v>
      </c>
      <c r="K43" s="16" t="s">
        <v>198</v>
      </c>
      <c r="L43" s="2">
        <v>18.137526298305836</v>
      </c>
      <c r="M43" s="16" t="s">
        <v>198</v>
      </c>
      <c r="N43" s="2">
        <v>14.491620111731843</v>
      </c>
      <c r="O43" s="16" t="s">
        <v>198</v>
      </c>
      <c r="P43" s="2">
        <v>12.263513513513514</v>
      </c>
      <c r="Q43" s="16" t="s">
        <v>198</v>
      </c>
      <c r="R43" s="2">
        <v>10.568632020508041</v>
      </c>
      <c r="S43" s="2" t="s">
        <v>198</v>
      </c>
      <c r="T43" s="2">
        <v>8.5848262594685583</v>
      </c>
      <c r="U43" s="2" t="s">
        <v>198</v>
      </c>
      <c r="V43" s="2">
        <v>7.875686470294557</v>
      </c>
      <c r="W43" s="2" t="s">
        <v>198</v>
      </c>
      <c r="X43" s="2">
        <v>9.1593149974052928</v>
      </c>
      <c r="Y43" s="2" t="s">
        <v>198</v>
      </c>
      <c r="Z43" s="2">
        <v>9.2415221330572095</v>
      </c>
      <c r="AA43" t="s">
        <v>285</v>
      </c>
    </row>
    <row r="44" spans="2:27" x14ac:dyDescent="0.25">
      <c r="B44" t="s">
        <v>251</v>
      </c>
      <c r="C44" t="s">
        <v>252</v>
      </c>
      <c r="D44" s="2">
        <v>10.268979386626444</v>
      </c>
      <c r="E44" s="16" t="s">
        <v>198</v>
      </c>
      <c r="F44" s="2">
        <v>9.8988890275870673</v>
      </c>
      <c r="G44" s="16" t="s">
        <v>198</v>
      </c>
      <c r="H44" s="2">
        <v>9.5398849712428113</v>
      </c>
      <c r="I44" s="16" t="s">
        <v>198</v>
      </c>
      <c r="J44" s="2">
        <v>10.15976035946081</v>
      </c>
      <c r="K44" s="16" t="s">
        <v>198</v>
      </c>
      <c r="L44" s="2">
        <v>11.008371860552293</v>
      </c>
      <c r="M44" s="16" t="s">
        <v>198</v>
      </c>
      <c r="N44" s="2">
        <v>12.137366724522689</v>
      </c>
      <c r="O44" s="16" t="s">
        <v>198</v>
      </c>
      <c r="P44" s="2">
        <v>10.695587135377712</v>
      </c>
      <c r="Q44" s="16" t="s">
        <v>198</v>
      </c>
      <c r="R44" s="2">
        <v>10.879801734820321</v>
      </c>
      <c r="S44" s="2" t="s">
        <v>198</v>
      </c>
      <c r="T44" s="2">
        <v>9.3060520152841111</v>
      </c>
      <c r="U44" s="2" t="s">
        <v>198</v>
      </c>
      <c r="V44" s="2">
        <v>8.3951533135509404</v>
      </c>
      <c r="W44" s="2" t="s">
        <v>198</v>
      </c>
      <c r="X44" s="2">
        <v>10.236220472440946</v>
      </c>
      <c r="Y44" s="2" t="s">
        <v>198</v>
      </c>
      <c r="Z44" s="2">
        <v>9.15</v>
      </c>
      <c r="AA44" t="s">
        <v>285</v>
      </c>
    </row>
    <row r="45" spans="2:27" x14ac:dyDescent="0.25">
      <c r="B45" t="s">
        <v>253</v>
      </c>
      <c r="C45" t="s">
        <v>254</v>
      </c>
      <c r="D45" s="2">
        <v>11.719771522950934</v>
      </c>
      <c r="E45" s="16" t="s">
        <v>198</v>
      </c>
      <c r="F45" s="2">
        <v>10.654205607476635</v>
      </c>
      <c r="G45" s="16" t="s">
        <v>198</v>
      </c>
      <c r="H45" s="2">
        <v>11.301075978612449</v>
      </c>
      <c r="I45" s="16" t="s">
        <v>198</v>
      </c>
      <c r="J45" s="2">
        <v>11.331828442437923</v>
      </c>
      <c r="K45" s="16" t="s">
        <v>198</v>
      </c>
      <c r="L45" s="2">
        <v>10.805191532258064</v>
      </c>
      <c r="M45" s="16" t="s">
        <v>198</v>
      </c>
      <c r="N45" s="2">
        <v>9.941012108040983</v>
      </c>
      <c r="O45" s="16" t="s">
        <v>198</v>
      </c>
      <c r="P45" s="2">
        <v>8.9104056869714405</v>
      </c>
      <c r="Q45" s="16" t="s">
        <v>198</v>
      </c>
      <c r="R45" s="2">
        <v>8.5621777191509771</v>
      </c>
      <c r="S45" s="2" t="s">
        <v>198</v>
      </c>
      <c r="T45" s="2">
        <v>8.0404112864658046</v>
      </c>
      <c r="U45" s="2" t="s">
        <v>285</v>
      </c>
      <c r="V45" s="2">
        <v>8.2491982420715058</v>
      </c>
      <c r="W45" s="2" t="s">
        <v>198</v>
      </c>
      <c r="X45" s="2">
        <v>10.728696890576787</v>
      </c>
      <c r="Y45" s="2" t="s">
        <v>198</v>
      </c>
      <c r="Z45" s="2">
        <v>10.886690754012912</v>
      </c>
      <c r="AA45" t="s">
        <v>285</v>
      </c>
    </row>
    <row r="46" spans="2:27" x14ac:dyDescent="0.25">
      <c r="B46" t="s">
        <v>255</v>
      </c>
      <c r="C46" s="13" t="s">
        <v>256</v>
      </c>
      <c r="D46" s="2">
        <v>11.317254174397032</v>
      </c>
      <c r="E46" s="16" t="s">
        <v>198</v>
      </c>
      <c r="F46" s="2">
        <v>9.9630996309963091</v>
      </c>
      <c r="G46" s="16" t="s">
        <v>198</v>
      </c>
      <c r="H46" s="2">
        <v>8.3487940630797777</v>
      </c>
      <c r="I46" s="16" t="s">
        <v>198</v>
      </c>
      <c r="J46" s="2">
        <v>7.1684587813620082</v>
      </c>
      <c r="K46" s="16" t="s">
        <v>198</v>
      </c>
      <c r="L46" s="2">
        <v>6.5602836879432624</v>
      </c>
      <c r="M46" s="16" t="s">
        <v>198</v>
      </c>
      <c r="N46" s="2">
        <v>4.9295774647887312</v>
      </c>
      <c r="O46" s="16" t="s">
        <v>198</v>
      </c>
      <c r="P46" s="2">
        <v>4.406779661016949</v>
      </c>
      <c r="Q46" s="16" t="s">
        <v>198</v>
      </c>
      <c r="R46" s="2">
        <v>3.2467532467532472</v>
      </c>
      <c r="S46" s="2" t="s">
        <v>302</v>
      </c>
      <c r="T46" s="2">
        <v>3.4108527131782944</v>
      </c>
      <c r="U46" s="2" t="s">
        <v>198</v>
      </c>
      <c r="V46" s="2">
        <v>5.1546391752577314</v>
      </c>
      <c r="W46" s="2" t="s">
        <v>198</v>
      </c>
      <c r="X46" s="2">
        <v>7.0676691729323293</v>
      </c>
      <c r="Y46" s="2" t="s">
        <v>285</v>
      </c>
      <c r="Z46" s="2">
        <v>8.1818181818181817</v>
      </c>
      <c r="AA46" t="s">
        <v>285</v>
      </c>
    </row>
    <row r="47" spans="2:27" x14ac:dyDescent="0.25">
      <c r="B47" t="s">
        <v>257</v>
      </c>
      <c r="C47" s="13" t="s">
        <v>258</v>
      </c>
      <c r="D47" s="2">
        <v>5.3632310516653545</v>
      </c>
      <c r="E47" s="16" t="s">
        <v>198</v>
      </c>
      <c r="F47" s="2">
        <v>4.8852416976535462</v>
      </c>
      <c r="G47" s="16" t="s">
        <v>198</v>
      </c>
      <c r="H47" s="2">
        <v>4.6229015284389874</v>
      </c>
      <c r="I47" s="16" t="s">
        <v>198</v>
      </c>
      <c r="J47" s="2">
        <v>5.1141218113023319</v>
      </c>
      <c r="K47" s="16" t="s">
        <v>198</v>
      </c>
      <c r="L47" s="2">
        <v>5.4628958182257676</v>
      </c>
      <c r="M47" s="16" t="s">
        <v>198</v>
      </c>
      <c r="N47" s="2">
        <v>6.4003792817352148</v>
      </c>
      <c r="O47" s="16" t="s">
        <v>198</v>
      </c>
      <c r="P47" s="2">
        <v>6.7754522880454058</v>
      </c>
      <c r="Q47" s="16" t="s">
        <v>198</v>
      </c>
      <c r="R47" s="2">
        <v>5.5133079847908748</v>
      </c>
      <c r="S47" s="2" t="s">
        <v>198</v>
      </c>
      <c r="T47" s="2">
        <v>5.0888529886914382</v>
      </c>
      <c r="U47" s="2" t="s">
        <v>198</v>
      </c>
      <c r="V47" s="2">
        <v>4.7995418098510889</v>
      </c>
      <c r="W47" s="2" t="s">
        <v>198</v>
      </c>
      <c r="X47" s="2">
        <v>6.2202043132803633</v>
      </c>
      <c r="Y47" s="2" t="s">
        <v>198</v>
      </c>
      <c r="Z47" s="2">
        <v>5.5624366625380022</v>
      </c>
      <c r="AA47" t="s">
        <v>285</v>
      </c>
    </row>
    <row r="48" spans="2:27" x14ac:dyDescent="0.25">
      <c r="B48" t="s">
        <v>259</v>
      </c>
      <c r="C48" s="13" t="s">
        <v>260</v>
      </c>
      <c r="D48" s="2">
        <v>6.5177195685670259</v>
      </c>
      <c r="E48" s="16" t="s">
        <v>285</v>
      </c>
      <c r="F48" s="2">
        <v>5.7609435246087557</v>
      </c>
      <c r="G48" s="16" t="s">
        <v>198</v>
      </c>
      <c r="H48" s="2">
        <v>6.2856719294344376</v>
      </c>
      <c r="I48" s="16" t="s">
        <v>198</v>
      </c>
      <c r="J48" s="2">
        <v>6.5506352353675554</v>
      </c>
      <c r="K48" s="16" t="s">
        <v>198</v>
      </c>
      <c r="L48" s="2">
        <v>6.7055183826174538</v>
      </c>
      <c r="M48" s="16" t="s">
        <v>198</v>
      </c>
      <c r="N48" s="2">
        <v>6.0012768674185999</v>
      </c>
      <c r="O48" s="16" t="s">
        <v>198</v>
      </c>
      <c r="P48" s="2">
        <v>6.0606060606060614</v>
      </c>
      <c r="Q48" s="16" t="s">
        <v>198</v>
      </c>
      <c r="R48" s="2">
        <v>5.9131893478716719</v>
      </c>
      <c r="S48" s="2" t="s">
        <v>198</v>
      </c>
      <c r="T48" s="2">
        <v>5.6771306718870163</v>
      </c>
      <c r="U48" s="2" t="s">
        <v>198</v>
      </c>
      <c r="V48" s="2">
        <v>5.2653631284916207</v>
      </c>
      <c r="W48" s="2" t="s">
        <v>198</v>
      </c>
      <c r="X48" s="2">
        <v>5.7638500279798555</v>
      </c>
      <c r="Y48" s="2" t="s">
        <v>198</v>
      </c>
      <c r="Z48" s="2">
        <v>6.1602074427079687</v>
      </c>
      <c r="AA48" t="s">
        <v>285</v>
      </c>
    </row>
    <row r="49" spans="1:27" x14ac:dyDescent="0.25">
      <c r="B49" t="s">
        <v>261</v>
      </c>
      <c r="C49" s="13" t="s">
        <v>262</v>
      </c>
      <c r="D49" s="2">
        <v>9.8826967731603812</v>
      </c>
      <c r="E49" s="16" t="s">
        <v>198</v>
      </c>
      <c r="F49" s="2">
        <v>10.494002726479215</v>
      </c>
      <c r="G49" s="16" t="s">
        <v>198</v>
      </c>
      <c r="H49" s="2">
        <v>10.361081206901567</v>
      </c>
      <c r="I49" s="16" t="s">
        <v>198</v>
      </c>
      <c r="J49" s="2">
        <v>9.917402721413227</v>
      </c>
      <c r="K49" s="16" t="s">
        <v>198</v>
      </c>
      <c r="L49" s="2">
        <v>7.8497483141798847</v>
      </c>
      <c r="M49" s="16" t="s">
        <v>198</v>
      </c>
      <c r="N49" s="2">
        <v>6.745994300488797</v>
      </c>
      <c r="O49" s="16" t="s">
        <v>198</v>
      </c>
      <c r="P49" s="2">
        <v>6.0761436043302117</v>
      </c>
      <c r="Q49" s="16" t="s">
        <v>198</v>
      </c>
      <c r="R49" s="2">
        <v>5.3934744465598978</v>
      </c>
      <c r="S49" s="2" t="s">
        <v>198</v>
      </c>
      <c r="T49" s="2">
        <v>5.0484061833192024</v>
      </c>
      <c r="U49" s="2" t="s">
        <v>198</v>
      </c>
      <c r="V49" s="2">
        <v>4.860596860189573</v>
      </c>
      <c r="W49" s="2" t="s">
        <v>198</v>
      </c>
      <c r="X49" s="2" t="s">
        <v>199</v>
      </c>
      <c r="Y49" s="2" t="s">
        <v>198</v>
      </c>
      <c r="Z49" s="2" t="s">
        <v>199</v>
      </c>
      <c r="AA49" t="s">
        <v>198</v>
      </c>
    </row>
    <row r="50" spans="1:27" x14ac:dyDescent="0.25">
      <c r="B50" t="s">
        <v>263</v>
      </c>
      <c r="C50" s="13" t="s">
        <v>264</v>
      </c>
      <c r="D50" s="2" t="s">
        <v>199</v>
      </c>
      <c r="E50" s="16" t="s">
        <v>198</v>
      </c>
      <c r="F50" s="2">
        <v>28.169014084507044</v>
      </c>
      <c r="G50" s="16" t="s">
        <v>198</v>
      </c>
      <c r="H50" s="2">
        <v>28.36322869955157</v>
      </c>
      <c r="I50" s="16" t="s">
        <v>198</v>
      </c>
      <c r="J50" s="2">
        <v>25.421822272215973</v>
      </c>
      <c r="K50" s="16" t="s">
        <v>198</v>
      </c>
      <c r="L50" s="2">
        <v>25.5663430420712</v>
      </c>
      <c r="M50" s="16" t="s">
        <v>198</v>
      </c>
      <c r="N50" s="2">
        <v>24.167561761546725</v>
      </c>
      <c r="O50" s="16" t="s">
        <v>198</v>
      </c>
      <c r="P50" s="2">
        <v>24.532224532224532</v>
      </c>
      <c r="Q50" s="16" t="s">
        <v>198</v>
      </c>
      <c r="R50" s="2">
        <v>22.971548998946258</v>
      </c>
      <c r="S50" s="2" t="s">
        <v>198</v>
      </c>
      <c r="T50" s="2">
        <v>22.163865546218489</v>
      </c>
      <c r="U50" s="2" t="s">
        <v>198</v>
      </c>
      <c r="V50" s="2">
        <v>21.377183967112021</v>
      </c>
      <c r="W50" s="2" t="s">
        <v>198</v>
      </c>
      <c r="X50" s="2">
        <v>25.934065934065931</v>
      </c>
      <c r="Y50" s="2" t="s">
        <v>198</v>
      </c>
      <c r="Z50" s="2" t="s">
        <v>199</v>
      </c>
      <c r="AA50" t="s">
        <v>198</v>
      </c>
    </row>
    <row r="51" spans="1:27" x14ac:dyDescent="0.25">
      <c r="B51" t="s">
        <v>265</v>
      </c>
      <c r="C51" s="13" t="s">
        <v>266</v>
      </c>
      <c r="D51" s="2">
        <v>39.679767103347885</v>
      </c>
      <c r="E51" s="16" t="s">
        <v>198</v>
      </c>
      <c r="F51" s="2">
        <v>39.824561403508767</v>
      </c>
      <c r="G51" s="16" t="s">
        <v>198</v>
      </c>
      <c r="H51" s="2">
        <v>39.729574223245109</v>
      </c>
      <c r="I51" s="16" t="s">
        <v>198</v>
      </c>
      <c r="J51" s="2">
        <v>38.35457705677868</v>
      </c>
      <c r="K51" s="16" t="s">
        <v>198</v>
      </c>
      <c r="L51" s="2">
        <v>37.899941826643399</v>
      </c>
      <c r="M51" s="16" t="s">
        <v>198</v>
      </c>
      <c r="N51" s="2">
        <v>35.487696412689004</v>
      </c>
      <c r="O51" s="16" t="s">
        <v>198</v>
      </c>
      <c r="P51" s="2">
        <v>32.687064525901242</v>
      </c>
      <c r="Q51" s="16" t="s">
        <v>198</v>
      </c>
      <c r="R51" s="2">
        <v>32.135306553911207</v>
      </c>
      <c r="S51" s="2" t="s">
        <v>198</v>
      </c>
      <c r="T51" s="2">
        <v>30.449403852033015</v>
      </c>
      <c r="U51" s="2" t="s">
        <v>198</v>
      </c>
      <c r="V51" s="2">
        <v>25.337837837837835</v>
      </c>
      <c r="W51" s="2" t="s">
        <v>198</v>
      </c>
      <c r="X51" s="2">
        <v>23.618251928020563</v>
      </c>
      <c r="Y51" s="2" t="s">
        <v>198</v>
      </c>
      <c r="Z51" s="2" t="s">
        <v>199</v>
      </c>
      <c r="AA51" t="s">
        <v>198</v>
      </c>
    </row>
    <row r="52" spans="1:27" x14ac:dyDescent="0.25">
      <c r="B52" t="s">
        <v>267</v>
      </c>
      <c r="C52" s="13" t="s">
        <v>268</v>
      </c>
      <c r="D52" s="2">
        <v>31.415185007208073</v>
      </c>
      <c r="E52" s="2" t="s">
        <v>198</v>
      </c>
      <c r="F52" s="2">
        <v>35.443816080649121</v>
      </c>
      <c r="G52" s="2" t="s">
        <v>198</v>
      </c>
      <c r="H52" s="2">
        <v>35.665362035225058</v>
      </c>
      <c r="I52" s="2" t="s">
        <v>198</v>
      </c>
      <c r="J52" s="2">
        <v>34.004754159889906</v>
      </c>
      <c r="K52" s="2" t="s">
        <v>198</v>
      </c>
      <c r="L52" s="2">
        <v>29.75110736131618</v>
      </c>
      <c r="M52" s="2" t="s">
        <v>285</v>
      </c>
      <c r="N52" s="2">
        <v>27.512215848735927</v>
      </c>
      <c r="O52" s="2" t="s">
        <v>198</v>
      </c>
      <c r="P52" s="2">
        <v>23.97648316408338</v>
      </c>
      <c r="Q52" s="2" t="s">
        <v>198</v>
      </c>
      <c r="R52" s="2">
        <v>21.053197205803333</v>
      </c>
      <c r="S52" s="2" t="s">
        <v>198</v>
      </c>
      <c r="T52" s="2">
        <v>19.314040728831724</v>
      </c>
      <c r="U52" s="2" t="s">
        <v>198</v>
      </c>
      <c r="V52" s="2">
        <v>16.175653140633685</v>
      </c>
      <c r="W52" s="2" t="s">
        <v>198</v>
      </c>
      <c r="X52" s="2">
        <v>14.980181860573561</v>
      </c>
      <c r="Y52" s="2" t="s">
        <v>198</v>
      </c>
      <c r="Z52" s="2">
        <v>15.643964935940661</v>
      </c>
      <c r="AA52" t="s">
        <v>285</v>
      </c>
    </row>
    <row r="53" spans="1:27" x14ac:dyDescent="0.25">
      <c r="B53" t="s">
        <v>269</v>
      </c>
      <c r="C53" s="13" t="s">
        <v>520</v>
      </c>
      <c r="D53" s="2">
        <v>13.874839586321434</v>
      </c>
      <c r="E53" s="2" t="s">
        <v>198</v>
      </c>
      <c r="F53" s="2">
        <v>11.73434493575656</v>
      </c>
      <c r="G53" s="2" t="s">
        <v>198</v>
      </c>
      <c r="H53" s="2">
        <v>11.058997555673812</v>
      </c>
      <c r="I53" s="2" t="s">
        <v>198</v>
      </c>
      <c r="J53" s="2">
        <v>11.767290623077599</v>
      </c>
      <c r="K53" s="2" t="s">
        <v>198</v>
      </c>
      <c r="L53" s="2">
        <v>12.84794913545786</v>
      </c>
      <c r="M53" s="2" t="s">
        <v>285</v>
      </c>
      <c r="N53" s="2">
        <v>13.215502555366268</v>
      </c>
      <c r="O53" s="2" t="s">
        <v>198</v>
      </c>
      <c r="P53" s="2">
        <v>14.685780822842483</v>
      </c>
      <c r="Q53" s="2" t="s">
        <v>198</v>
      </c>
      <c r="R53" s="2">
        <v>14.890783164624402</v>
      </c>
      <c r="S53" s="2" t="s">
        <v>198</v>
      </c>
      <c r="T53" s="2">
        <v>14.991431090996821</v>
      </c>
      <c r="U53" s="2" t="s">
        <v>198</v>
      </c>
      <c r="V53" s="2">
        <v>18.792921288959324</v>
      </c>
      <c r="W53" s="2" t="s">
        <v>198</v>
      </c>
      <c r="X53" s="2">
        <v>18.339744710613743</v>
      </c>
      <c r="Y53" s="2" t="s">
        <v>198</v>
      </c>
      <c r="Z53" s="2" t="s">
        <v>199</v>
      </c>
      <c r="AA53" t="s">
        <v>198</v>
      </c>
    </row>
    <row r="55" spans="1:27" s="10" customFormat="1" x14ac:dyDescent="0.25">
      <c r="A55" s="10" t="s">
        <v>270</v>
      </c>
    </row>
    <row r="57" spans="1:27" x14ac:dyDescent="0.25">
      <c r="B57" t="s">
        <v>271</v>
      </c>
    </row>
    <row r="58" spans="1:27" x14ac:dyDescent="0.25">
      <c r="C58" t="s">
        <v>272</v>
      </c>
      <c r="D58" t="s">
        <v>273</v>
      </c>
      <c r="F58" t="s">
        <v>274</v>
      </c>
    </row>
    <row r="59" spans="1:27" x14ac:dyDescent="0.25">
      <c r="C59" t="s">
        <v>479</v>
      </c>
      <c r="D59" t="s">
        <v>480</v>
      </c>
      <c r="F59" s="4">
        <v>44747</v>
      </c>
      <c r="I59" s="1" t="s">
        <v>481</v>
      </c>
    </row>
    <row r="60" spans="1:27" x14ac:dyDescent="0.25">
      <c r="C60" t="s">
        <v>482</v>
      </c>
      <c r="D60" t="s">
        <v>483</v>
      </c>
      <c r="F60" s="4">
        <v>44747</v>
      </c>
      <c r="I60" s="1" t="s">
        <v>484</v>
      </c>
    </row>
    <row r="62" spans="1:27" s="10" customFormat="1" x14ac:dyDescent="0.25">
      <c r="A62" s="10" t="s">
        <v>277</v>
      </c>
    </row>
    <row r="64" spans="1:27" x14ac:dyDescent="0.25">
      <c r="B64" s="1" t="s">
        <v>485</v>
      </c>
    </row>
    <row r="65" spans="1:5" x14ac:dyDescent="0.25">
      <c r="B65" s="3"/>
    </row>
    <row r="66" spans="1:5" x14ac:dyDescent="0.25">
      <c r="B66" t="s">
        <v>279</v>
      </c>
      <c r="C66" t="s">
        <v>280</v>
      </c>
    </row>
    <row r="67" spans="1:5" x14ac:dyDescent="0.25">
      <c r="C67">
        <v>1</v>
      </c>
      <c r="D67" t="s">
        <v>486</v>
      </c>
    </row>
    <row r="68" spans="1:5" x14ac:dyDescent="0.25">
      <c r="B68" t="s">
        <v>314</v>
      </c>
      <c r="C68" t="s">
        <v>338</v>
      </c>
    </row>
    <row r="69" spans="1:5" x14ac:dyDescent="0.25">
      <c r="C69">
        <v>1</v>
      </c>
      <c r="D69" t="s">
        <v>339</v>
      </c>
    </row>
    <row r="70" spans="1:5" x14ac:dyDescent="0.25">
      <c r="C70">
        <v>2</v>
      </c>
      <c r="D70" t="s">
        <v>340</v>
      </c>
    </row>
    <row r="72" spans="1:5" x14ac:dyDescent="0.25">
      <c r="A72" s="10" t="s">
        <v>282</v>
      </c>
    </row>
    <row r="74" spans="1:5" x14ac:dyDescent="0.25">
      <c r="B74" s="13" t="s">
        <v>283</v>
      </c>
      <c r="D74" s="13" t="s">
        <v>284</v>
      </c>
    </row>
    <row r="75" spans="1:5" x14ac:dyDescent="0.25">
      <c r="B75" s="13" t="s">
        <v>285</v>
      </c>
      <c r="C75" s="13" t="s">
        <v>286</v>
      </c>
      <c r="D75" s="13" t="s">
        <v>199</v>
      </c>
      <c r="E75" s="13" t="s">
        <v>287</v>
      </c>
    </row>
    <row r="76" spans="1:5" x14ac:dyDescent="0.25">
      <c r="B76" s="13" t="s">
        <v>288</v>
      </c>
      <c r="C76" s="13" t="s">
        <v>289</v>
      </c>
    </row>
    <row r="77" spans="1:5" x14ac:dyDescent="0.25">
      <c r="B77" s="13" t="s">
        <v>200</v>
      </c>
      <c r="C77" s="13" t="s">
        <v>290</v>
      </c>
    </row>
    <row r="78" spans="1:5" x14ac:dyDescent="0.25">
      <c r="B78" s="13" t="s">
        <v>291</v>
      </c>
      <c r="C78" s="13" t="s">
        <v>292</v>
      </c>
    </row>
    <row r="79" spans="1:5" x14ac:dyDescent="0.25">
      <c r="B79" s="13" t="s">
        <v>293</v>
      </c>
      <c r="C79" s="13" t="s">
        <v>294</v>
      </c>
    </row>
    <row r="80" spans="1:5" x14ac:dyDescent="0.25">
      <c r="B80" s="13" t="s">
        <v>50</v>
      </c>
      <c r="C80" s="13" t="s">
        <v>295</v>
      </c>
    </row>
    <row r="81" spans="2:3" x14ac:dyDescent="0.25">
      <c r="B81" s="13" t="s">
        <v>296</v>
      </c>
      <c r="C81" s="13" t="s">
        <v>297</v>
      </c>
    </row>
    <row r="82" spans="2:3" x14ac:dyDescent="0.25">
      <c r="B82" s="13" t="s">
        <v>298</v>
      </c>
      <c r="C82" s="13" t="s">
        <v>299</v>
      </c>
    </row>
    <row r="83" spans="2:3" x14ac:dyDescent="0.25">
      <c r="B83" s="13" t="s">
        <v>300</v>
      </c>
      <c r="C83" s="13" t="s">
        <v>301</v>
      </c>
    </row>
    <row r="84" spans="2:3" x14ac:dyDescent="0.25">
      <c r="B84" s="13" t="s">
        <v>302</v>
      </c>
      <c r="C84" s="13" t="s">
        <v>303</v>
      </c>
    </row>
    <row r="85" spans="2:3" x14ac:dyDescent="0.25">
      <c r="B85" s="13" t="s">
        <v>304</v>
      </c>
      <c r="C85" s="13" t="s">
        <v>305</v>
      </c>
    </row>
    <row r="86" spans="2:3" x14ac:dyDescent="0.25">
      <c r="B86" s="13" t="s">
        <v>445</v>
      </c>
      <c r="C86" s="13" t="s">
        <v>307</v>
      </c>
    </row>
  </sheetData>
  <mergeCells count="13">
    <mergeCell ref="Z16:AA16"/>
    <mergeCell ref="R16:S16"/>
    <mergeCell ref="T16:U16"/>
    <mergeCell ref="V16:W16"/>
    <mergeCell ref="X16:Y16"/>
    <mergeCell ref="N16:O16"/>
    <mergeCell ref="P16:Q16"/>
    <mergeCell ref="L16:M16"/>
    <mergeCell ref="B16:C16"/>
    <mergeCell ref="D16:E16"/>
    <mergeCell ref="F16:G16"/>
    <mergeCell ref="H16:I16"/>
    <mergeCell ref="J16:K16"/>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A83"/>
  <sheetViews>
    <sheetView topLeftCell="B5" workbookViewId="0">
      <selection activeCell="C55" sqref="C55"/>
    </sheetView>
  </sheetViews>
  <sheetFormatPr defaultRowHeight="15" x14ac:dyDescent="0.25"/>
  <cols>
    <col min="3" max="3" width="33" customWidth="1"/>
    <col min="6" max="6" width="10.140625" bestFit="1" customWidth="1"/>
  </cols>
  <sheetData>
    <row r="2" spans="1:27" x14ac:dyDescent="0.25">
      <c r="A2" t="s">
        <v>186</v>
      </c>
      <c r="D2" s="1"/>
      <c r="E2" s="1"/>
    </row>
    <row r="3" spans="1:27" x14ac:dyDescent="0.25">
      <c r="B3" t="s">
        <v>187</v>
      </c>
    </row>
    <row r="4" spans="1:27" x14ac:dyDescent="0.25">
      <c r="C4" t="str">
        <f>ReadMe!A65</f>
        <v>Ind3045</v>
      </c>
    </row>
    <row r="5" spans="1:27" x14ac:dyDescent="0.25">
      <c r="B5" t="s">
        <v>26</v>
      </c>
    </row>
    <row r="6" spans="1:27" x14ac:dyDescent="0.25">
      <c r="C6" t="str">
        <f>ReadMe!C65</f>
        <v>Employment rate of recent graduates (%)</v>
      </c>
    </row>
    <row r="7" spans="1:27" x14ac:dyDescent="0.25">
      <c r="B7" t="s">
        <v>186</v>
      </c>
      <c r="G7" t="s">
        <v>30</v>
      </c>
    </row>
    <row r="8" spans="1:27" x14ac:dyDescent="0.25">
      <c r="C8" s="35" t="s">
        <v>487</v>
      </c>
      <c r="H8" t="str">
        <f>ReadMe!G65</f>
        <v>Key Indicators on VET</v>
      </c>
    </row>
    <row r="9" spans="1:27" x14ac:dyDescent="0.25">
      <c r="B9" t="s">
        <v>31</v>
      </c>
      <c r="D9" t="s">
        <v>189</v>
      </c>
      <c r="G9" t="s">
        <v>33</v>
      </c>
      <c r="L9" t="s">
        <v>34</v>
      </c>
    </row>
    <row r="10" spans="1:27" x14ac:dyDescent="0.25">
      <c r="C10" t="str">
        <f>ReadMe!H65</f>
        <v>Employment and transitions background</v>
      </c>
      <c r="D10" t="str">
        <f>ReadMe!I65</f>
        <v>Employment and transitions background</v>
      </c>
      <c r="H10">
        <f>ReadMe!J65</f>
        <v>0</v>
      </c>
      <c r="M10">
        <f>ReadMe!K65</f>
        <v>0</v>
      </c>
    </row>
    <row r="11" spans="1:27" x14ac:dyDescent="0.25">
      <c r="B11" t="s">
        <v>190</v>
      </c>
    </row>
    <row r="12" spans="1:27" x14ac:dyDescent="0.25">
      <c r="C12" t="s">
        <v>335</v>
      </c>
    </row>
    <row r="14" spans="1:27" x14ac:dyDescent="0.25">
      <c r="A14" t="s">
        <v>192</v>
      </c>
      <c r="D14" s="1"/>
      <c r="E14" s="1"/>
    </row>
    <row r="16" spans="1:27" x14ac:dyDescent="0.25">
      <c r="B16" s="87" t="s">
        <v>193</v>
      </c>
      <c r="C16" s="87"/>
      <c r="D16" s="87">
        <v>2010</v>
      </c>
      <c r="E16" s="87"/>
      <c r="F16" s="87">
        <v>2011</v>
      </c>
      <c r="G16" s="87"/>
      <c r="H16" s="87">
        <v>2012</v>
      </c>
      <c r="I16" s="87"/>
      <c r="J16" s="87">
        <v>2013</v>
      </c>
      <c r="K16" s="87"/>
      <c r="L16" s="87">
        <v>2014</v>
      </c>
      <c r="M16" s="87"/>
      <c r="N16" s="87">
        <v>2015</v>
      </c>
      <c r="O16" s="87"/>
      <c r="P16" s="87">
        <v>2016</v>
      </c>
      <c r="Q16" s="87"/>
      <c r="R16" s="87">
        <v>2017</v>
      </c>
      <c r="S16" s="87"/>
      <c r="T16" s="87">
        <v>2018</v>
      </c>
      <c r="U16" s="87"/>
      <c r="V16" s="87">
        <v>2019</v>
      </c>
      <c r="W16" s="87"/>
      <c r="X16" s="87">
        <v>2020</v>
      </c>
      <c r="Y16" s="87"/>
      <c r="Z16" s="87">
        <v>2021</v>
      </c>
      <c r="AA16" s="87"/>
    </row>
    <row r="17" spans="2:27" x14ac:dyDescent="0.25">
      <c r="B17" s="9"/>
      <c r="C17" s="9"/>
      <c r="D17" s="22" t="s">
        <v>194</v>
      </c>
      <c r="E17" s="22" t="s">
        <v>195</v>
      </c>
      <c r="F17" s="22" t="s">
        <v>194</v>
      </c>
      <c r="G17" s="22" t="s">
        <v>195</v>
      </c>
      <c r="H17" s="22" t="s">
        <v>194</v>
      </c>
      <c r="I17" s="22" t="s">
        <v>195</v>
      </c>
      <c r="J17" s="22" t="s">
        <v>194</v>
      </c>
      <c r="K17" s="22" t="s">
        <v>195</v>
      </c>
      <c r="L17" s="22" t="s">
        <v>194</v>
      </c>
      <c r="M17" s="22" t="s">
        <v>195</v>
      </c>
      <c r="N17" s="22" t="s">
        <v>194</v>
      </c>
      <c r="O17" s="22" t="s">
        <v>195</v>
      </c>
      <c r="P17" s="22" t="s">
        <v>194</v>
      </c>
      <c r="Q17" s="22" t="s">
        <v>195</v>
      </c>
      <c r="R17" s="22" t="s">
        <v>194</v>
      </c>
      <c r="S17" s="22" t="s">
        <v>195</v>
      </c>
      <c r="T17" s="22" t="s">
        <v>194</v>
      </c>
      <c r="U17" s="22" t="s">
        <v>195</v>
      </c>
      <c r="V17" s="22" t="s">
        <v>194</v>
      </c>
      <c r="W17" s="22" t="s">
        <v>195</v>
      </c>
      <c r="X17" s="22" t="s">
        <v>194</v>
      </c>
      <c r="Y17" s="22" t="s">
        <v>195</v>
      </c>
      <c r="Z17" s="22" t="s">
        <v>194</v>
      </c>
      <c r="AA17" s="22" t="s">
        <v>195</v>
      </c>
    </row>
    <row r="18" spans="2:27" x14ac:dyDescent="0.25">
      <c r="B18" t="s">
        <v>196</v>
      </c>
      <c r="C18" t="s">
        <v>197</v>
      </c>
      <c r="D18" s="2">
        <v>76.8</v>
      </c>
      <c r="E18" s="16" t="s">
        <v>198</v>
      </c>
      <c r="F18" s="2">
        <v>76.400000000000006</v>
      </c>
      <c r="G18" s="16" t="s">
        <v>198</v>
      </c>
      <c r="H18" s="2">
        <v>75.2</v>
      </c>
      <c r="I18" s="16" t="s">
        <v>198</v>
      </c>
      <c r="J18" s="2">
        <v>74.3</v>
      </c>
      <c r="K18" s="16" t="s">
        <v>198</v>
      </c>
      <c r="L18" s="2">
        <v>75</v>
      </c>
      <c r="M18" s="16" t="s">
        <v>285</v>
      </c>
      <c r="N18" s="2">
        <v>75.5</v>
      </c>
      <c r="O18" s="16" t="s">
        <v>198</v>
      </c>
      <c r="P18" s="2">
        <v>77.400000000000006</v>
      </c>
      <c r="Q18" s="16" t="s">
        <v>198</v>
      </c>
      <c r="R18" s="2">
        <v>79</v>
      </c>
      <c r="S18" s="2" t="s">
        <v>198</v>
      </c>
      <c r="T18" s="2">
        <v>80.900000000000006</v>
      </c>
      <c r="U18" s="2" t="s">
        <v>198</v>
      </c>
      <c r="V18" s="2">
        <v>80.900000000000006</v>
      </c>
      <c r="W18" s="2" t="s">
        <v>198</v>
      </c>
      <c r="X18" s="2">
        <v>78.5</v>
      </c>
      <c r="Y18" s="2" t="s">
        <v>198</v>
      </c>
      <c r="Z18">
        <v>79.599999999999994</v>
      </c>
      <c r="AA18" s="39" t="s">
        <v>285</v>
      </c>
    </row>
    <row r="19" spans="2:27" x14ac:dyDescent="0.25">
      <c r="B19" t="s">
        <v>201</v>
      </c>
      <c r="C19" t="s">
        <v>202</v>
      </c>
      <c r="D19" s="2">
        <v>81.3</v>
      </c>
      <c r="E19" s="16" t="s">
        <v>198</v>
      </c>
      <c r="F19" s="2">
        <v>80.8</v>
      </c>
      <c r="G19" s="16" t="s">
        <v>285</v>
      </c>
      <c r="H19" s="2">
        <v>80.900000000000006</v>
      </c>
      <c r="I19" s="16" t="s">
        <v>198</v>
      </c>
      <c r="J19" s="2">
        <v>79.099999999999994</v>
      </c>
      <c r="K19" s="16" t="s">
        <v>198</v>
      </c>
      <c r="L19" s="2">
        <v>79</v>
      </c>
      <c r="M19" s="16" t="s">
        <v>285</v>
      </c>
      <c r="N19" s="2">
        <v>79.5</v>
      </c>
      <c r="O19" s="16" t="s">
        <v>198</v>
      </c>
      <c r="P19" s="2">
        <v>81.2</v>
      </c>
      <c r="Q19" s="16" t="s">
        <v>198</v>
      </c>
      <c r="R19" s="2">
        <v>81.900000000000006</v>
      </c>
      <c r="S19" s="2" t="s">
        <v>285</v>
      </c>
      <c r="T19" s="2">
        <v>83.4</v>
      </c>
      <c r="U19" s="2" t="s">
        <v>198</v>
      </c>
      <c r="V19" s="2">
        <v>83.5</v>
      </c>
      <c r="W19" s="2" t="s">
        <v>198</v>
      </c>
      <c r="X19" s="2">
        <v>82.9</v>
      </c>
      <c r="Y19" s="2" t="s">
        <v>198</v>
      </c>
      <c r="Z19">
        <v>83.2</v>
      </c>
      <c r="AA19" s="39" t="s">
        <v>285</v>
      </c>
    </row>
    <row r="20" spans="2:27" x14ac:dyDescent="0.25">
      <c r="B20" t="s">
        <v>203</v>
      </c>
      <c r="C20" t="s">
        <v>204</v>
      </c>
      <c r="D20" s="2">
        <v>69.7</v>
      </c>
      <c r="E20" s="16" t="s">
        <v>285</v>
      </c>
      <c r="F20" s="2">
        <v>59.2</v>
      </c>
      <c r="G20" s="16" t="s">
        <v>285</v>
      </c>
      <c r="H20" s="2">
        <v>67.3</v>
      </c>
      <c r="I20" s="16" t="s">
        <v>198</v>
      </c>
      <c r="J20" s="2">
        <v>67.7</v>
      </c>
      <c r="K20" s="16" t="s">
        <v>198</v>
      </c>
      <c r="L20" s="2">
        <v>65.400000000000006</v>
      </c>
      <c r="M20" s="16" t="s">
        <v>285</v>
      </c>
      <c r="N20" s="2">
        <v>74.599999999999994</v>
      </c>
      <c r="O20" s="16" t="s">
        <v>198</v>
      </c>
      <c r="P20" s="2">
        <v>72</v>
      </c>
      <c r="Q20" s="16" t="s">
        <v>198</v>
      </c>
      <c r="R20" s="2">
        <v>77.7</v>
      </c>
      <c r="S20" s="2" t="s">
        <v>198</v>
      </c>
      <c r="T20" s="2">
        <v>78.599999999999994</v>
      </c>
      <c r="U20" s="2" t="s">
        <v>198</v>
      </c>
      <c r="V20" s="2">
        <v>80.7</v>
      </c>
      <c r="W20" s="2" t="s">
        <v>198</v>
      </c>
      <c r="X20" s="2">
        <v>78.7</v>
      </c>
      <c r="Y20" s="2" t="s">
        <v>198</v>
      </c>
      <c r="Z20">
        <v>73.8</v>
      </c>
      <c r="AA20" s="39" t="s">
        <v>285</v>
      </c>
    </row>
    <row r="21" spans="2:27" x14ac:dyDescent="0.25">
      <c r="B21" t="s">
        <v>205</v>
      </c>
      <c r="C21" t="s">
        <v>206</v>
      </c>
      <c r="D21" s="2">
        <v>81.3</v>
      </c>
      <c r="E21" s="16" t="s">
        <v>198</v>
      </c>
      <c r="F21" s="2">
        <v>80.7</v>
      </c>
      <c r="G21" s="16" t="s">
        <v>285</v>
      </c>
      <c r="H21" s="2">
        <v>82.3</v>
      </c>
      <c r="I21" s="16" t="s">
        <v>198</v>
      </c>
      <c r="J21" s="2">
        <v>80.400000000000006</v>
      </c>
      <c r="K21" s="16" t="s">
        <v>285</v>
      </c>
      <c r="L21" s="2">
        <v>81.3</v>
      </c>
      <c r="M21" s="16" t="s">
        <v>285</v>
      </c>
      <c r="N21" s="2">
        <v>82.2</v>
      </c>
      <c r="O21" s="16" t="s">
        <v>198</v>
      </c>
      <c r="P21" s="2">
        <v>86.7</v>
      </c>
      <c r="Q21" s="16" t="s">
        <v>198</v>
      </c>
      <c r="R21" s="2">
        <v>89.9</v>
      </c>
      <c r="S21" s="2" t="s">
        <v>198</v>
      </c>
      <c r="T21" s="2">
        <v>89.6</v>
      </c>
      <c r="U21" s="2" t="s">
        <v>198</v>
      </c>
      <c r="V21" s="2">
        <v>87.3</v>
      </c>
      <c r="W21" s="2" t="s">
        <v>198</v>
      </c>
      <c r="X21" s="2">
        <v>87.3</v>
      </c>
      <c r="Y21" s="2" t="s">
        <v>198</v>
      </c>
      <c r="Z21">
        <v>84.2</v>
      </c>
      <c r="AA21" s="39" t="s">
        <v>285</v>
      </c>
    </row>
    <row r="22" spans="2:27" x14ac:dyDescent="0.25">
      <c r="B22" t="s">
        <v>207</v>
      </c>
      <c r="C22" t="s">
        <v>208</v>
      </c>
      <c r="D22" s="2">
        <v>81.8</v>
      </c>
      <c r="E22" s="16" t="s">
        <v>198</v>
      </c>
      <c r="F22" s="2">
        <v>81.900000000000006</v>
      </c>
      <c r="G22" s="16" t="s">
        <v>198</v>
      </c>
      <c r="H22" s="2">
        <v>83.4</v>
      </c>
      <c r="I22" s="16" t="s">
        <v>198</v>
      </c>
      <c r="J22" s="2">
        <v>80.599999999999994</v>
      </c>
      <c r="K22" s="16" t="s">
        <v>198</v>
      </c>
      <c r="L22" s="2">
        <v>82.5</v>
      </c>
      <c r="M22" s="16" t="s">
        <v>285</v>
      </c>
      <c r="N22" s="2">
        <v>80.8</v>
      </c>
      <c r="O22" s="16" t="s">
        <v>198</v>
      </c>
      <c r="P22" s="2">
        <v>82.6</v>
      </c>
      <c r="Q22" s="16" t="s">
        <v>285</v>
      </c>
      <c r="R22" s="2">
        <v>81.7</v>
      </c>
      <c r="S22" s="2" t="s">
        <v>285</v>
      </c>
      <c r="T22" s="2">
        <v>84.7</v>
      </c>
      <c r="U22" s="2" t="s">
        <v>198</v>
      </c>
      <c r="V22" s="2">
        <v>85.1</v>
      </c>
      <c r="W22" s="2" t="s">
        <v>198</v>
      </c>
      <c r="X22" s="2">
        <v>83.6</v>
      </c>
      <c r="Y22" s="2" t="s">
        <v>198</v>
      </c>
      <c r="Z22">
        <v>84.3</v>
      </c>
      <c r="AA22" s="39" t="s">
        <v>285</v>
      </c>
    </row>
    <row r="23" spans="2:27" x14ac:dyDescent="0.25">
      <c r="B23" t="s">
        <v>209</v>
      </c>
      <c r="C23" t="s">
        <v>210</v>
      </c>
      <c r="D23" s="2">
        <v>86</v>
      </c>
      <c r="E23" s="16" t="s">
        <v>285</v>
      </c>
      <c r="F23" s="2">
        <v>88.3</v>
      </c>
      <c r="G23" s="16" t="s">
        <v>285</v>
      </c>
      <c r="H23" s="2">
        <v>88.9</v>
      </c>
      <c r="I23" s="16" t="s">
        <v>198</v>
      </c>
      <c r="J23" s="2">
        <v>89.7</v>
      </c>
      <c r="K23" s="16" t="s">
        <v>198</v>
      </c>
      <c r="L23" s="2">
        <v>90</v>
      </c>
      <c r="M23" s="16" t="s">
        <v>285</v>
      </c>
      <c r="N23" s="2">
        <v>90.4</v>
      </c>
      <c r="O23" s="16" t="s">
        <v>198</v>
      </c>
      <c r="P23" s="2">
        <v>90.1</v>
      </c>
      <c r="Q23" s="16" t="s">
        <v>198</v>
      </c>
      <c r="R23" s="2">
        <v>90.9</v>
      </c>
      <c r="S23" s="2" t="s">
        <v>198</v>
      </c>
      <c r="T23" s="2">
        <v>92.1</v>
      </c>
      <c r="U23" s="2" t="s">
        <v>198</v>
      </c>
      <c r="V23" s="2">
        <v>92.7</v>
      </c>
      <c r="W23" s="2" t="s">
        <v>198</v>
      </c>
      <c r="X23" s="2">
        <v>89.6</v>
      </c>
      <c r="Y23" s="2" t="s">
        <v>285</v>
      </c>
      <c r="Z23">
        <v>91.3</v>
      </c>
      <c r="AA23" s="39" t="s">
        <v>285</v>
      </c>
    </row>
    <row r="24" spans="2:27" x14ac:dyDescent="0.25">
      <c r="B24" t="s">
        <v>211</v>
      </c>
      <c r="C24" t="s">
        <v>212</v>
      </c>
      <c r="D24" s="2">
        <v>64.5</v>
      </c>
      <c r="E24" s="16" t="s">
        <v>198</v>
      </c>
      <c r="F24" s="2">
        <v>75.099999999999994</v>
      </c>
      <c r="G24" s="16" t="s">
        <v>198</v>
      </c>
      <c r="H24" s="2">
        <v>74.900000000000006</v>
      </c>
      <c r="I24" s="16" t="s">
        <v>198</v>
      </c>
      <c r="J24" s="2">
        <v>76.8</v>
      </c>
      <c r="K24" s="16" t="s">
        <v>198</v>
      </c>
      <c r="L24" s="2">
        <v>80.900000000000006</v>
      </c>
      <c r="M24" s="16" t="s">
        <v>285</v>
      </c>
      <c r="N24" s="2">
        <v>79.8</v>
      </c>
      <c r="O24" s="16" t="s">
        <v>198</v>
      </c>
      <c r="P24" s="2">
        <v>76.5</v>
      </c>
      <c r="Q24" s="16" t="s">
        <v>198</v>
      </c>
      <c r="R24" s="2">
        <v>80.400000000000006</v>
      </c>
      <c r="S24" s="2" t="s">
        <v>198</v>
      </c>
      <c r="T24" s="2">
        <v>82</v>
      </c>
      <c r="U24" s="2" t="s">
        <v>198</v>
      </c>
      <c r="V24" s="2">
        <v>82.3</v>
      </c>
      <c r="W24" s="2" t="s">
        <v>198</v>
      </c>
      <c r="X24" s="2">
        <v>79.7</v>
      </c>
      <c r="Y24" s="2" t="s">
        <v>198</v>
      </c>
      <c r="Z24">
        <v>80.8</v>
      </c>
      <c r="AA24" s="39" t="s">
        <v>285</v>
      </c>
    </row>
    <row r="25" spans="2:27" x14ac:dyDescent="0.25">
      <c r="B25" t="s">
        <v>213</v>
      </c>
      <c r="C25" t="s">
        <v>214</v>
      </c>
      <c r="D25" s="2">
        <v>72.7</v>
      </c>
      <c r="E25" s="16" t="s">
        <v>198</v>
      </c>
      <c r="F25" s="2">
        <v>72.2</v>
      </c>
      <c r="G25" s="16" t="s">
        <v>198</v>
      </c>
      <c r="H25" s="2">
        <v>70.8</v>
      </c>
      <c r="I25" s="16" t="s">
        <v>198</v>
      </c>
      <c r="J25" s="2">
        <v>74.5</v>
      </c>
      <c r="K25" s="16" t="s">
        <v>198</v>
      </c>
      <c r="L25" s="2">
        <v>76</v>
      </c>
      <c r="M25" s="16" t="s">
        <v>285</v>
      </c>
      <c r="N25" s="2">
        <v>77.900000000000006</v>
      </c>
      <c r="O25" s="16" t="s">
        <v>198</v>
      </c>
      <c r="P25" s="2">
        <v>82.2</v>
      </c>
      <c r="Q25" s="16" t="s">
        <v>198</v>
      </c>
      <c r="R25" s="2">
        <v>83.5</v>
      </c>
      <c r="S25" s="2" t="s">
        <v>285</v>
      </c>
      <c r="T25" s="2">
        <v>84.3</v>
      </c>
      <c r="U25" s="2" t="s">
        <v>198</v>
      </c>
      <c r="V25" s="2">
        <v>84.5</v>
      </c>
      <c r="W25" s="2" t="s">
        <v>198</v>
      </c>
      <c r="X25" s="2">
        <v>79.5</v>
      </c>
      <c r="Y25" s="2" t="s">
        <v>198</v>
      </c>
      <c r="Z25">
        <v>86.5</v>
      </c>
      <c r="AA25" s="39" t="s">
        <v>285</v>
      </c>
    </row>
    <row r="26" spans="2:27" x14ac:dyDescent="0.25">
      <c r="B26" t="s">
        <v>215</v>
      </c>
      <c r="C26" t="s">
        <v>216</v>
      </c>
      <c r="D26" s="2">
        <v>58.6</v>
      </c>
      <c r="E26" s="16" t="s">
        <v>198</v>
      </c>
      <c r="F26" s="2">
        <v>50.4</v>
      </c>
      <c r="G26" s="16" t="s">
        <v>198</v>
      </c>
      <c r="H26" s="2">
        <v>43</v>
      </c>
      <c r="I26" s="16" t="s">
        <v>198</v>
      </c>
      <c r="J26" s="2">
        <v>40</v>
      </c>
      <c r="K26" s="16" t="s">
        <v>198</v>
      </c>
      <c r="L26" s="2">
        <v>44.3</v>
      </c>
      <c r="M26" s="16" t="s">
        <v>285</v>
      </c>
      <c r="N26" s="2">
        <v>45.2</v>
      </c>
      <c r="O26" s="16" t="s">
        <v>198</v>
      </c>
      <c r="P26" s="2">
        <v>49.2</v>
      </c>
      <c r="Q26" s="16" t="s">
        <v>198</v>
      </c>
      <c r="R26" s="2">
        <v>52</v>
      </c>
      <c r="S26" s="2" t="s">
        <v>198</v>
      </c>
      <c r="T26" s="2">
        <v>55.3</v>
      </c>
      <c r="U26" s="2" t="s">
        <v>198</v>
      </c>
      <c r="V26" s="2">
        <v>59.4</v>
      </c>
      <c r="W26" s="2" t="s">
        <v>198</v>
      </c>
      <c r="X26" s="2">
        <v>54.9</v>
      </c>
      <c r="Y26" s="2" t="s">
        <v>198</v>
      </c>
      <c r="Z26">
        <v>60.1</v>
      </c>
      <c r="AA26" s="39" t="s">
        <v>285</v>
      </c>
    </row>
    <row r="27" spans="2:27" x14ac:dyDescent="0.25">
      <c r="B27" t="s">
        <v>217</v>
      </c>
      <c r="C27" t="s">
        <v>218</v>
      </c>
      <c r="D27" s="2">
        <v>70.599999999999994</v>
      </c>
      <c r="E27" s="16" t="s">
        <v>198</v>
      </c>
      <c r="F27" s="2">
        <v>67.099999999999994</v>
      </c>
      <c r="G27" s="16" t="s">
        <v>198</v>
      </c>
      <c r="H27" s="2">
        <v>63.6</v>
      </c>
      <c r="I27" s="16" t="s">
        <v>198</v>
      </c>
      <c r="J27" s="2">
        <v>59.9</v>
      </c>
      <c r="K27" s="16" t="s">
        <v>198</v>
      </c>
      <c r="L27" s="2">
        <v>65.099999999999994</v>
      </c>
      <c r="M27" s="16" t="s">
        <v>285</v>
      </c>
      <c r="N27" s="2">
        <v>65.2</v>
      </c>
      <c r="O27" s="16" t="s">
        <v>198</v>
      </c>
      <c r="P27" s="2">
        <v>68</v>
      </c>
      <c r="Q27" s="16" t="s">
        <v>198</v>
      </c>
      <c r="R27" s="2">
        <v>71.900000000000006</v>
      </c>
      <c r="S27" s="2" t="s">
        <v>198</v>
      </c>
      <c r="T27" s="2">
        <v>75.400000000000006</v>
      </c>
      <c r="U27" s="2" t="s">
        <v>198</v>
      </c>
      <c r="V27" s="2">
        <v>73</v>
      </c>
      <c r="W27" s="2" t="s">
        <v>198</v>
      </c>
      <c r="X27" s="2">
        <v>69.599999999999994</v>
      </c>
      <c r="Y27" s="2" t="s">
        <v>198</v>
      </c>
      <c r="Z27">
        <v>72.8</v>
      </c>
      <c r="AA27" s="39" t="s">
        <v>309</v>
      </c>
    </row>
    <row r="28" spans="2:27" x14ac:dyDescent="0.25">
      <c r="B28" t="s">
        <v>219</v>
      </c>
      <c r="C28" t="s">
        <v>220</v>
      </c>
      <c r="D28" s="2">
        <v>77.599999999999994</v>
      </c>
      <c r="E28" s="16" t="s">
        <v>198</v>
      </c>
      <c r="F28" s="2">
        <v>77.3</v>
      </c>
      <c r="G28" s="16" t="s">
        <v>198</v>
      </c>
      <c r="H28" s="2">
        <v>76.400000000000006</v>
      </c>
      <c r="I28" s="16" t="s">
        <v>198</v>
      </c>
      <c r="J28" s="2">
        <v>76.400000000000006</v>
      </c>
      <c r="K28" s="16" t="s">
        <v>285</v>
      </c>
      <c r="L28" s="2">
        <v>75.5</v>
      </c>
      <c r="M28" s="16" t="s">
        <v>285</v>
      </c>
      <c r="N28" s="2">
        <v>71.8</v>
      </c>
      <c r="O28" s="16" t="s">
        <v>198</v>
      </c>
      <c r="P28" s="2">
        <v>72.599999999999994</v>
      </c>
      <c r="Q28" s="16" t="s">
        <v>198</v>
      </c>
      <c r="R28" s="2">
        <v>73.599999999999994</v>
      </c>
      <c r="S28" s="2" t="s">
        <v>198</v>
      </c>
      <c r="T28" s="2">
        <v>77.900000000000006</v>
      </c>
      <c r="U28" s="2" t="s">
        <v>198</v>
      </c>
      <c r="V28" s="2">
        <v>75.7</v>
      </c>
      <c r="W28" s="2" t="s">
        <v>198</v>
      </c>
      <c r="X28" s="2">
        <v>74.900000000000006</v>
      </c>
      <c r="Y28" s="2" t="s">
        <v>198</v>
      </c>
      <c r="Z28">
        <v>78.099999999999994</v>
      </c>
      <c r="AA28" s="39" t="s">
        <v>309</v>
      </c>
    </row>
    <row r="29" spans="2:27" x14ac:dyDescent="0.25">
      <c r="B29" t="s">
        <v>221</v>
      </c>
      <c r="C29" t="s">
        <v>222</v>
      </c>
      <c r="D29" s="2">
        <v>71.599999999999994</v>
      </c>
      <c r="E29" s="16" t="s">
        <v>285</v>
      </c>
      <c r="F29" s="2">
        <v>62.7</v>
      </c>
      <c r="G29" s="16" t="s">
        <v>198</v>
      </c>
      <c r="H29" s="2">
        <v>60.2</v>
      </c>
      <c r="I29" s="16" t="s">
        <v>198</v>
      </c>
      <c r="J29" s="2">
        <v>53.8</v>
      </c>
      <c r="K29" s="16" t="s">
        <v>198</v>
      </c>
      <c r="L29" s="2">
        <v>62</v>
      </c>
      <c r="M29" s="16" t="s">
        <v>285</v>
      </c>
      <c r="N29" s="2">
        <v>62.9</v>
      </c>
      <c r="O29" s="16" t="s">
        <v>198</v>
      </c>
      <c r="P29" s="2">
        <v>72.5</v>
      </c>
      <c r="Q29" s="16" t="s">
        <v>198</v>
      </c>
      <c r="R29" s="2">
        <v>65.900000000000006</v>
      </c>
      <c r="S29" s="2" t="s">
        <v>198</v>
      </c>
      <c r="T29" s="2">
        <v>71.2</v>
      </c>
      <c r="U29" s="2" t="s">
        <v>198</v>
      </c>
      <c r="V29" s="2">
        <v>75.8</v>
      </c>
      <c r="W29" s="2" t="s">
        <v>198</v>
      </c>
      <c r="X29" s="2">
        <v>75.2</v>
      </c>
      <c r="Y29" s="2" t="s">
        <v>198</v>
      </c>
      <c r="Z29">
        <v>74.599999999999994</v>
      </c>
      <c r="AA29" s="39" t="s">
        <v>285</v>
      </c>
    </row>
    <row r="30" spans="2:27" x14ac:dyDescent="0.25">
      <c r="B30" t="s">
        <v>223</v>
      </c>
      <c r="C30" t="s">
        <v>224</v>
      </c>
      <c r="D30" s="2">
        <v>57.8</v>
      </c>
      <c r="E30" s="16" t="s">
        <v>198</v>
      </c>
      <c r="F30" s="2">
        <v>57.7</v>
      </c>
      <c r="G30" s="16" t="s">
        <v>198</v>
      </c>
      <c r="H30" s="2">
        <v>54.1</v>
      </c>
      <c r="I30" s="16" t="s">
        <v>198</v>
      </c>
      <c r="J30" s="2">
        <v>48.5</v>
      </c>
      <c r="K30" s="16" t="s">
        <v>198</v>
      </c>
      <c r="L30" s="2">
        <v>45</v>
      </c>
      <c r="M30" s="16" t="s">
        <v>285</v>
      </c>
      <c r="N30" s="2">
        <v>48.5</v>
      </c>
      <c r="O30" s="16" t="s">
        <v>198</v>
      </c>
      <c r="P30" s="2">
        <v>52.9</v>
      </c>
      <c r="Q30" s="16" t="s">
        <v>198</v>
      </c>
      <c r="R30" s="2">
        <v>55.2</v>
      </c>
      <c r="S30" s="2" t="s">
        <v>198</v>
      </c>
      <c r="T30" s="2">
        <v>56.5</v>
      </c>
      <c r="U30" s="2" t="s">
        <v>198</v>
      </c>
      <c r="V30" s="2">
        <v>58.7</v>
      </c>
      <c r="W30" s="2" t="s">
        <v>198</v>
      </c>
      <c r="X30" s="2">
        <v>56.8</v>
      </c>
      <c r="Y30" s="2" t="s">
        <v>198</v>
      </c>
      <c r="Z30">
        <v>57.9</v>
      </c>
      <c r="AA30" s="39" t="s">
        <v>285</v>
      </c>
    </row>
    <row r="31" spans="2:27" x14ac:dyDescent="0.25">
      <c r="B31" t="s">
        <v>225</v>
      </c>
      <c r="C31" t="s">
        <v>226</v>
      </c>
      <c r="D31" s="2">
        <v>78.400000000000006</v>
      </c>
      <c r="E31" s="16" t="s">
        <v>198</v>
      </c>
      <c r="F31" s="2">
        <v>72.5</v>
      </c>
      <c r="G31" s="16" t="s">
        <v>198</v>
      </c>
      <c r="H31" s="2">
        <v>73</v>
      </c>
      <c r="I31" s="16" t="s">
        <v>198</v>
      </c>
      <c r="J31" s="2">
        <v>62.1</v>
      </c>
      <c r="K31" s="16" t="s">
        <v>198</v>
      </c>
      <c r="L31" s="2">
        <v>68.7</v>
      </c>
      <c r="M31" s="16" t="s">
        <v>285</v>
      </c>
      <c r="N31" s="2">
        <v>68.900000000000006</v>
      </c>
      <c r="O31" s="16" t="s">
        <v>198</v>
      </c>
      <c r="P31" s="2">
        <v>73.400000000000006</v>
      </c>
      <c r="Q31" s="16" t="s">
        <v>198</v>
      </c>
      <c r="R31" s="2">
        <v>71.599999999999994</v>
      </c>
      <c r="S31" s="2" t="s">
        <v>198</v>
      </c>
      <c r="T31" s="2">
        <v>78.900000000000006</v>
      </c>
      <c r="U31" s="2" t="s">
        <v>198</v>
      </c>
      <c r="V31" s="2">
        <v>81.7</v>
      </c>
      <c r="W31" s="2" t="s">
        <v>198</v>
      </c>
      <c r="X31" s="2">
        <v>78.599999999999994</v>
      </c>
      <c r="Y31" s="2" t="s">
        <v>198</v>
      </c>
      <c r="Z31">
        <v>80.400000000000006</v>
      </c>
      <c r="AA31" s="39" t="s">
        <v>285</v>
      </c>
    </row>
    <row r="32" spans="2:27" x14ac:dyDescent="0.25">
      <c r="B32" t="s">
        <v>227</v>
      </c>
      <c r="C32" t="s">
        <v>228</v>
      </c>
      <c r="D32" s="2">
        <v>63.4</v>
      </c>
      <c r="E32" s="16" t="s">
        <v>198</v>
      </c>
      <c r="F32" s="2">
        <v>71.599999999999994</v>
      </c>
      <c r="G32" s="16" t="s">
        <v>198</v>
      </c>
      <c r="H32" s="2">
        <v>74.3</v>
      </c>
      <c r="I32" s="16" t="s">
        <v>198</v>
      </c>
      <c r="J32" s="2">
        <v>78.2</v>
      </c>
      <c r="K32" s="16" t="s">
        <v>198</v>
      </c>
      <c r="L32" s="2">
        <v>77</v>
      </c>
      <c r="M32" s="16" t="s">
        <v>285</v>
      </c>
      <c r="N32" s="2">
        <v>78.8</v>
      </c>
      <c r="O32" s="16" t="s">
        <v>198</v>
      </c>
      <c r="P32" s="2">
        <v>81.400000000000006</v>
      </c>
      <c r="Q32" s="16" t="s">
        <v>198</v>
      </c>
      <c r="R32" s="2">
        <v>78</v>
      </c>
      <c r="S32" s="2" t="s">
        <v>198</v>
      </c>
      <c r="T32" s="2">
        <v>84.1</v>
      </c>
      <c r="U32" s="2" t="s">
        <v>198</v>
      </c>
      <c r="V32" s="2">
        <v>84.1</v>
      </c>
      <c r="W32" s="2" t="s">
        <v>198</v>
      </c>
      <c r="X32" s="2">
        <v>79.099999999999994</v>
      </c>
      <c r="Y32" s="2" t="s">
        <v>198</v>
      </c>
      <c r="Z32">
        <v>78.099999999999994</v>
      </c>
      <c r="AA32" s="39" t="s">
        <v>285</v>
      </c>
    </row>
    <row r="33" spans="2:27" x14ac:dyDescent="0.25">
      <c r="B33" t="s">
        <v>229</v>
      </c>
      <c r="C33" t="s">
        <v>230</v>
      </c>
      <c r="D33" s="2">
        <v>73.7</v>
      </c>
      <c r="E33" s="16" t="s">
        <v>198</v>
      </c>
      <c r="F33" s="2">
        <v>69.5</v>
      </c>
      <c r="G33" s="16" t="s">
        <v>198</v>
      </c>
      <c r="H33" s="2">
        <v>75.599999999999994</v>
      </c>
      <c r="I33" s="16" t="s">
        <v>198</v>
      </c>
      <c r="J33" s="2">
        <v>75.5</v>
      </c>
      <c r="K33" s="16" t="s">
        <v>198</v>
      </c>
      <c r="L33" s="2">
        <v>80.7</v>
      </c>
      <c r="M33" s="16" t="s">
        <v>285</v>
      </c>
      <c r="N33" s="2">
        <v>82.1</v>
      </c>
      <c r="O33" s="16" t="s">
        <v>198</v>
      </c>
      <c r="P33" s="2">
        <v>82.4</v>
      </c>
      <c r="Q33" s="16" t="s">
        <v>198</v>
      </c>
      <c r="R33" s="2">
        <v>83.9</v>
      </c>
      <c r="S33" s="2" t="s">
        <v>198</v>
      </c>
      <c r="T33" s="2">
        <v>84.7</v>
      </c>
      <c r="U33" s="2" t="s">
        <v>198</v>
      </c>
      <c r="V33" s="2">
        <v>80.099999999999994</v>
      </c>
      <c r="W33" s="2" t="s">
        <v>198</v>
      </c>
      <c r="X33" s="2">
        <v>74.5</v>
      </c>
      <c r="Y33" s="2" t="s">
        <v>198</v>
      </c>
      <c r="Z33">
        <v>79.900000000000006</v>
      </c>
      <c r="AA33" s="39" t="s">
        <v>285</v>
      </c>
    </row>
    <row r="34" spans="2:27" x14ac:dyDescent="0.25">
      <c r="B34" t="s">
        <v>231</v>
      </c>
      <c r="C34" t="s">
        <v>232</v>
      </c>
      <c r="D34" s="2">
        <v>89.5</v>
      </c>
      <c r="E34" s="16" t="s">
        <v>198</v>
      </c>
      <c r="F34" s="2">
        <v>86.1</v>
      </c>
      <c r="G34" s="16" t="s">
        <v>198</v>
      </c>
      <c r="H34" s="2">
        <v>84.6</v>
      </c>
      <c r="I34" s="16" t="s">
        <v>198</v>
      </c>
      <c r="J34" s="2">
        <v>79.099999999999994</v>
      </c>
      <c r="K34" s="16" t="s">
        <v>198</v>
      </c>
      <c r="L34" s="2">
        <v>83.8</v>
      </c>
      <c r="M34" s="16" t="s">
        <v>285</v>
      </c>
      <c r="N34" s="2">
        <v>84.7</v>
      </c>
      <c r="O34" s="16" t="s">
        <v>285</v>
      </c>
      <c r="P34" s="2">
        <v>85.4</v>
      </c>
      <c r="Q34" s="16" t="s">
        <v>198</v>
      </c>
      <c r="R34" s="2">
        <v>88.5</v>
      </c>
      <c r="S34" s="2" t="s">
        <v>198</v>
      </c>
      <c r="T34" s="2">
        <v>87.9</v>
      </c>
      <c r="U34" s="2" t="s">
        <v>198</v>
      </c>
      <c r="V34" s="2">
        <v>89.4</v>
      </c>
      <c r="W34" s="2" t="s">
        <v>198</v>
      </c>
      <c r="X34" s="2">
        <v>80.5</v>
      </c>
      <c r="Y34" s="2" t="s">
        <v>198</v>
      </c>
      <c r="Z34">
        <v>83.4</v>
      </c>
      <c r="AA34" s="39" t="s">
        <v>285</v>
      </c>
    </row>
    <row r="35" spans="2:27" x14ac:dyDescent="0.25">
      <c r="B35" t="s">
        <v>233</v>
      </c>
      <c r="C35" t="s">
        <v>234</v>
      </c>
      <c r="D35" s="2">
        <v>73.8</v>
      </c>
      <c r="E35" s="16" t="s">
        <v>198</v>
      </c>
      <c r="F35" s="2">
        <v>73.400000000000006</v>
      </c>
      <c r="G35" s="16" t="s">
        <v>198</v>
      </c>
      <c r="H35" s="2">
        <v>73.3</v>
      </c>
      <c r="I35" s="16" t="s">
        <v>198</v>
      </c>
      <c r="J35" s="2">
        <v>74.2</v>
      </c>
      <c r="K35" s="16" t="s">
        <v>198</v>
      </c>
      <c r="L35" s="2">
        <v>78.5</v>
      </c>
      <c r="M35" s="16" t="s">
        <v>285</v>
      </c>
      <c r="N35" s="2">
        <v>80.400000000000006</v>
      </c>
      <c r="O35" s="16" t="s">
        <v>285</v>
      </c>
      <c r="P35" s="2">
        <v>85</v>
      </c>
      <c r="Q35" s="16" t="s">
        <v>198</v>
      </c>
      <c r="R35" s="2">
        <v>84.7</v>
      </c>
      <c r="S35" s="2" t="s">
        <v>198</v>
      </c>
      <c r="T35" s="2">
        <v>87.5</v>
      </c>
      <c r="U35" s="2" t="s">
        <v>198</v>
      </c>
      <c r="V35" s="2">
        <v>85.6</v>
      </c>
      <c r="W35" s="2" t="s">
        <v>198</v>
      </c>
      <c r="X35" s="2">
        <v>82.2</v>
      </c>
      <c r="Y35" s="2" t="s">
        <v>198</v>
      </c>
      <c r="Z35">
        <v>85.5</v>
      </c>
      <c r="AA35" s="39" t="s">
        <v>285</v>
      </c>
    </row>
    <row r="36" spans="2:27" x14ac:dyDescent="0.25">
      <c r="B36" t="s">
        <v>235</v>
      </c>
      <c r="C36" t="s">
        <v>236</v>
      </c>
      <c r="D36" s="2">
        <v>93.1</v>
      </c>
      <c r="E36" s="16" t="s">
        <v>198</v>
      </c>
      <c r="F36" s="2">
        <v>91.1</v>
      </c>
      <c r="G36" s="16" t="s">
        <v>285</v>
      </c>
      <c r="H36" s="2">
        <v>92.5</v>
      </c>
      <c r="I36" s="16" t="s">
        <v>198</v>
      </c>
      <c r="J36" s="2">
        <v>92.5</v>
      </c>
      <c r="K36" s="16" t="s">
        <v>198</v>
      </c>
      <c r="L36" s="2">
        <v>93.6</v>
      </c>
      <c r="M36" s="16" t="s">
        <v>285</v>
      </c>
      <c r="N36" s="2">
        <v>95.1</v>
      </c>
      <c r="O36" s="16" t="s">
        <v>198</v>
      </c>
      <c r="P36" s="2">
        <v>96</v>
      </c>
      <c r="Q36" s="16" t="s">
        <v>198</v>
      </c>
      <c r="R36" s="2">
        <v>93.8</v>
      </c>
      <c r="S36" s="2" t="s">
        <v>285</v>
      </c>
      <c r="T36" s="2">
        <v>94.8</v>
      </c>
      <c r="U36" s="2" t="s">
        <v>198</v>
      </c>
      <c r="V36" s="2">
        <v>93.5</v>
      </c>
      <c r="W36" s="2" t="s">
        <v>198</v>
      </c>
      <c r="X36" s="2">
        <v>92</v>
      </c>
      <c r="Y36" s="2" t="s">
        <v>198</v>
      </c>
      <c r="Z36">
        <v>88.7</v>
      </c>
      <c r="AA36" s="39" t="s">
        <v>285</v>
      </c>
    </row>
    <row r="37" spans="2:27" x14ac:dyDescent="0.25">
      <c r="B37" t="s">
        <v>237</v>
      </c>
      <c r="C37" t="s">
        <v>238</v>
      </c>
      <c r="D37" s="2">
        <v>91.7</v>
      </c>
      <c r="E37" s="16" t="s">
        <v>198</v>
      </c>
      <c r="F37" s="2">
        <v>91.5</v>
      </c>
      <c r="G37" s="16" t="s">
        <v>198</v>
      </c>
      <c r="H37" s="2">
        <v>88.1</v>
      </c>
      <c r="I37" s="16" t="s">
        <v>198</v>
      </c>
      <c r="J37" s="2">
        <v>86</v>
      </c>
      <c r="K37" s="16" t="s">
        <v>285</v>
      </c>
      <c r="L37" s="2">
        <v>86.2</v>
      </c>
      <c r="M37" s="16" t="s">
        <v>285</v>
      </c>
      <c r="N37" s="2">
        <v>88.2</v>
      </c>
      <c r="O37" s="16" t="s">
        <v>198</v>
      </c>
      <c r="P37" s="2">
        <v>90.1</v>
      </c>
      <c r="Q37" s="16" t="s">
        <v>198</v>
      </c>
      <c r="R37" s="2">
        <v>90.4</v>
      </c>
      <c r="S37" s="2" t="s">
        <v>198</v>
      </c>
      <c r="T37" s="2">
        <v>92</v>
      </c>
      <c r="U37" s="2" t="s">
        <v>198</v>
      </c>
      <c r="V37" s="2">
        <v>91.9</v>
      </c>
      <c r="W37" s="2" t="s">
        <v>285</v>
      </c>
      <c r="X37" s="2">
        <v>89.3</v>
      </c>
      <c r="Y37" s="2" t="s">
        <v>198</v>
      </c>
      <c r="Z37">
        <v>93.1</v>
      </c>
      <c r="AA37" s="39" t="s">
        <v>285</v>
      </c>
    </row>
    <row r="38" spans="2:27" x14ac:dyDescent="0.25">
      <c r="B38" t="s">
        <v>239</v>
      </c>
      <c r="C38" t="s">
        <v>240</v>
      </c>
      <c r="D38" s="2">
        <v>88</v>
      </c>
      <c r="E38" s="16" t="s">
        <v>198</v>
      </c>
      <c r="F38" s="2">
        <v>90.5</v>
      </c>
      <c r="G38" s="16" t="s">
        <v>198</v>
      </c>
      <c r="H38" s="2">
        <v>90.6</v>
      </c>
      <c r="I38" s="16" t="s">
        <v>198</v>
      </c>
      <c r="J38" s="2">
        <v>89.7</v>
      </c>
      <c r="K38" s="16" t="s">
        <v>198</v>
      </c>
      <c r="L38" s="2">
        <v>87.2</v>
      </c>
      <c r="M38" s="16" t="s">
        <v>285</v>
      </c>
      <c r="N38" s="2">
        <v>86.9</v>
      </c>
      <c r="O38" s="16" t="s">
        <v>198</v>
      </c>
      <c r="P38" s="2">
        <v>87.6</v>
      </c>
      <c r="Q38" s="16" t="s">
        <v>198</v>
      </c>
      <c r="R38" s="2">
        <v>89.4</v>
      </c>
      <c r="S38" s="2" t="s">
        <v>198</v>
      </c>
      <c r="T38" s="2">
        <v>88.6</v>
      </c>
      <c r="U38" s="2" t="s">
        <v>198</v>
      </c>
      <c r="V38" s="2">
        <v>89</v>
      </c>
      <c r="W38" s="2" t="s">
        <v>198</v>
      </c>
      <c r="X38" s="2">
        <v>88.4</v>
      </c>
      <c r="Y38" s="2" t="s">
        <v>198</v>
      </c>
      <c r="Z38">
        <v>87.7</v>
      </c>
      <c r="AA38" s="39" t="s">
        <v>285</v>
      </c>
    </row>
    <row r="39" spans="2:27" x14ac:dyDescent="0.25">
      <c r="B39" t="s">
        <v>241</v>
      </c>
      <c r="C39" t="s">
        <v>242</v>
      </c>
      <c r="D39" s="2">
        <v>76.3</v>
      </c>
      <c r="E39" s="16" t="s">
        <v>285</v>
      </c>
      <c r="F39" s="2">
        <v>75.3</v>
      </c>
      <c r="G39" s="16" t="s">
        <v>198</v>
      </c>
      <c r="H39" s="2">
        <v>73.3</v>
      </c>
      <c r="I39" s="16" t="s">
        <v>198</v>
      </c>
      <c r="J39" s="2">
        <v>73.2</v>
      </c>
      <c r="K39" s="16" t="s">
        <v>285</v>
      </c>
      <c r="L39" s="2">
        <v>75.599999999999994</v>
      </c>
      <c r="M39" s="16" t="s">
        <v>285</v>
      </c>
      <c r="N39" s="2">
        <v>77.400000000000006</v>
      </c>
      <c r="O39" s="16" t="s">
        <v>198</v>
      </c>
      <c r="P39" s="2">
        <v>80.2</v>
      </c>
      <c r="Q39" s="16" t="s">
        <v>198</v>
      </c>
      <c r="R39" s="2">
        <v>82.1</v>
      </c>
      <c r="S39" s="2" t="s">
        <v>198</v>
      </c>
      <c r="T39" s="2">
        <v>83.1</v>
      </c>
      <c r="U39" s="2" t="s">
        <v>285</v>
      </c>
      <c r="V39" s="2">
        <v>84</v>
      </c>
      <c r="W39" s="2" t="s">
        <v>198</v>
      </c>
      <c r="X39" s="2">
        <v>82.7</v>
      </c>
      <c r="Y39" s="2" t="s">
        <v>198</v>
      </c>
      <c r="Z39">
        <v>78</v>
      </c>
      <c r="AA39" s="39" t="s">
        <v>285</v>
      </c>
    </row>
    <row r="40" spans="2:27" x14ac:dyDescent="0.25">
      <c r="B40" t="s">
        <v>243</v>
      </c>
      <c r="C40" t="s">
        <v>244</v>
      </c>
      <c r="D40" s="2">
        <v>80.599999999999994</v>
      </c>
      <c r="E40" s="16" t="s">
        <v>198</v>
      </c>
      <c r="F40" s="2">
        <v>75.8</v>
      </c>
      <c r="G40" s="16" t="s">
        <v>285</v>
      </c>
      <c r="H40" s="2">
        <v>67.5</v>
      </c>
      <c r="I40" s="16" t="s">
        <v>198</v>
      </c>
      <c r="J40" s="2">
        <v>67.8</v>
      </c>
      <c r="K40" s="16" t="s">
        <v>198</v>
      </c>
      <c r="L40" s="2">
        <v>69.400000000000006</v>
      </c>
      <c r="M40" s="16" t="s">
        <v>285</v>
      </c>
      <c r="N40" s="2">
        <v>72.2</v>
      </c>
      <c r="O40" s="16" t="s">
        <v>198</v>
      </c>
      <c r="P40" s="2">
        <v>73.8</v>
      </c>
      <c r="Q40" s="16" t="s">
        <v>198</v>
      </c>
      <c r="R40" s="2">
        <v>80.7</v>
      </c>
      <c r="S40" s="2" t="s">
        <v>198</v>
      </c>
      <c r="T40" s="2">
        <v>80.599999999999994</v>
      </c>
      <c r="U40" s="2" t="s">
        <v>198</v>
      </c>
      <c r="V40" s="2">
        <v>80.3</v>
      </c>
      <c r="W40" s="2" t="s">
        <v>198</v>
      </c>
      <c r="X40" s="2">
        <v>75.7</v>
      </c>
      <c r="Y40" s="2" t="s">
        <v>198</v>
      </c>
      <c r="Z40">
        <v>76.099999999999994</v>
      </c>
      <c r="AA40" s="39" t="s">
        <v>285</v>
      </c>
    </row>
    <row r="41" spans="2:27" x14ac:dyDescent="0.25">
      <c r="B41" t="s">
        <v>245</v>
      </c>
      <c r="C41" t="s">
        <v>246</v>
      </c>
      <c r="D41" s="2">
        <v>71.2</v>
      </c>
      <c r="E41" s="16" t="s">
        <v>285</v>
      </c>
      <c r="F41" s="2">
        <v>70.8</v>
      </c>
      <c r="G41" s="16" t="s">
        <v>198</v>
      </c>
      <c r="H41" s="2">
        <v>70.2</v>
      </c>
      <c r="I41" s="16" t="s">
        <v>198</v>
      </c>
      <c r="J41" s="2">
        <v>67.2</v>
      </c>
      <c r="K41" s="16" t="s">
        <v>198</v>
      </c>
      <c r="L41" s="2">
        <v>66.2</v>
      </c>
      <c r="M41" s="16" t="s">
        <v>285</v>
      </c>
      <c r="N41" s="2">
        <v>68.099999999999994</v>
      </c>
      <c r="O41" s="16" t="s">
        <v>198</v>
      </c>
      <c r="P41" s="2">
        <v>69.3</v>
      </c>
      <c r="Q41" s="16" t="s">
        <v>198</v>
      </c>
      <c r="R41" s="2">
        <v>76</v>
      </c>
      <c r="S41" s="2" t="s">
        <v>198</v>
      </c>
      <c r="T41" s="2">
        <v>77.400000000000006</v>
      </c>
      <c r="U41" s="2" t="s">
        <v>198</v>
      </c>
      <c r="V41" s="2">
        <v>76.099999999999994</v>
      </c>
      <c r="W41" s="2" t="s">
        <v>198</v>
      </c>
      <c r="X41" s="2">
        <v>76.7</v>
      </c>
      <c r="Y41" s="2" t="s">
        <v>198</v>
      </c>
      <c r="Z41">
        <v>70.099999999999994</v>
      </c>
      <c r="AA41" s="39" t="s">
        <v>285</v>
      </c>
    </row>
    <row r="42" spans="2:27" x14ac:dyDescent="0.25">
      <c r="B42" t="s">
        <v>247</v>
      </c>
      <c r="C42" t="s">
        <v>248</v>
      </c>
      <c r="D42" s="2">
        <v>80.7</v>
      </c>
      <c r="E42" s="16" t="s">
        <v>198</v>
      </c>
      <c r="F42" s="2">
        <v>76</v>
      </c>
      <c r="G42" s="16" t="s">
        <v>198</v>
      </c>
      <c r="H42" s="2">
        <v>73.2</v>
      </c>
      <c r="I42" s="16" t="s">
        <v>198</v>
      </c>
      <c r="J42" s="2">
        <v>73.8</v>
      </c>
      <c r="K42" s="16" t="s">
        <v>198</v>
      </c>
      <c r="L42" s="2">
        <v>70.099999999999994</v>
      </c>
      <c r="M42" s="16" t="s">
        <v>285</v>
      </c>
      <c r="N42" s="2">
        <v>71.5</v>
      </c>
      <c r="O42" s="16" t="s">
        <v>198</v>
      </c>
      <c r="P42" s="2">
        <v>76.7</v>
      </c>
      <c r="Q42" s="16" t="s">
        <v>198</v>
      </c>
      <c r="R42" s="2">
        <v>81.599999999999994</v>
      </c>
      <c r="S42" s="2" t="s">
        <v>198</v>
      </c>
      <c r="T42" s="2">
        <v>84.2</v>
      </c>
      <c r="U42" s="2" t="s">
        <v>198</v>
      </c>
      <c r="V42" s="2">
        <v>86</v>
      </c>
      <c r="W42" s="2" t="s">
        <v>198</v>
      </c>
      <c r="X42" s="2">
        <v>82.8</v>
      </c>
      <c r="Y42" s="2" t="s">
        <v>198</v>
      </c>
      <c r="Z42">
        <v>85.1</v>
      </c>
      <c r="AA42" s="39" t="s">
        <v>285</v>
      </c>
    </row>
    <row r="43" spans="2:27" x14ac:dyDescent="0.25">
      <c r="B43" t="s">
        <v>249</v>
      </c>
      <c r="C43" t="s">
        <v>250</v>
      </c>
      <c r="D43" s="2">
        <v>69.400000000000006</v>
      </c>
      <c r="E43" s="16" t="s">
        <v>198</v>
      </c>
      <c r="F43" s="2">
        <v>70.099999999999994</v>
      </c>
      <c r="G43" s="16" t="s">
        <v>285</v>
      </c>
      <c r="H43" s="2">
        <v>68.599999999999994</v>
      </c>
      <c r="I43" s="16" t="s">
        <v>198</v>
      </c>
      <c r="J43" s="2">
        <v>70.3</v>
      </c>
      <c r="K43" s="16" t="s">
        <v>198</v>
      </c>
      <c r="L43" s="2">
        <v>72.7</v>
      </c>
      <c r="M43" s="16" t="s">
        <v>285</v>
      </c>
      <c r="N43" s="2">
        <v>75.2</v>
      </c>
      <c r="O43" s="16" t="s">
        <v>198</v>
      </c>
      <c r="P43" s="2">
        <v>79.599999999999994</v>
      </c>
      <c r="Q43" s="16" t="s">
        <v>198</v>
      </c>
      <c r="R43" s="2">
        <v>81.5</v>
      </c>
      <c r="S43" s="2" t="s">
        <v>198</v>
      </c>
      <c r="T43" s="2">
        <v>83.4</v>
      </c>
      <c r="U43" s="2" t="s">
        <v>198</v>
      </c>
      <c r="V43" s="2">
        <v>83.9</v>
      </c>
      <c r="W43" s="2" t="s">
        <v>198</v>
      </c>
      <c r="X43" s="2">
        <v>82.8</v>
      </c>
      <c r="Y43" s="2" t="s">
        <v>198</v>
      </c>
      <c r="Z43">
        <v>79.5</v>
      </c>
      <c r="AA43" s="39" t="s">
        <v>285</v>
      </c>
    </row>
    <row r="44" spans="2:27" x14ac:dyDescent="0.25">
      <c r="B44" t="s">
        <v>251</v>
      </c>
      <c r="C44" t="s">
        <v>252</v>
      </c>
      <c r="D44" s="2">
        <v>79.7</v>
      </c>
      <c r="E44" s="16" t="s">
        <v>198</v>
      </c>
      <c r="F44" s="2">
        <v>78.400000000000006</v>
      </c>
      <c r="G44" s="16" t="s">
        <v>198</v>
      </c>
      <c r="H44" s="2">
        <v>80.7</v>
      </c>
      <c r="I44" s="16" t="s">
        <v>198</v>
      </c>
      <c r="J44" s="2">
        <v>79.8</v>
      </c>
      <c r="K44" s="16" t="s">
        <v>198</v>
      </c>
      <c r="L44" s="2">
        <v>77</v>
      </c>
      <c r="M44" s="16" t="s">
        <v>285</v>
      </c>
      <c r="N44" s="2">
        <v>75.5</v>
      </c>
      <c r="O44" s="16" t="s">
        <v>198</v>
      </c>
      <c r="P44" s="2">
        <v>77.400000000000006</v>
      </c>
      <c r="Q44" s="16" t="s">
        <v>198</v>
      </c>
      <c r="R44" s="2">
        <v>77</v>
      </c>
      <c r="S44" s="2" t="s">
        <v>198</v>
      </c>
      <c r="T44" s="2">
        <v>81.7</v>
      </c>
      <c r="U44" s="2" t="s">
        <v>198</v>
      </c>
      <c r="V44" s="2">
        <v>84.4</v>
      </c>
      <c r="W44" s="2" t="s">
        <v>198</v>
      </c>
      <c r="X44" s="2">
        <v>81.5</v>
      </c>
      <c r="Y44" s="2" t="s">
        <v>198</v>
      </c>
      <c r="Z44">
        <v>81.5</v>
      </c>
      <c r="AA44" s="39" t="s">
        <v>285</v>
      </c>
    </row>
    <row r="45" spans="2:27" x14ac:dyDescent="0.25">
      <c r="B45" t="s">
        <v>253</v>
      </c>
      <c r="C45" t="s">
        <v>254</v>
      </c>
      <c r="D45" s="2">
        <v>83</v>
      </c>
      <c r="E45" s="16" t="s">
        <v>198</v>
      </c>
      <c r="F45" s="2">
        <v>84.6</v>
      </c>
      <c r="G45" s="16" t="s">
        <v>198</v>
      </c>
      <c r="H45" s="2">
        <v>83.2</v>
      </c>
      <c r="I45" s="16" t="s">
        <v>198</v>
      </c>
      <c r="J45" s="2">
        <v>84.9</v>
      </c>
      <c r="K45" s="16" t="s">
        <v>198</v>
      </c>
      <c r="L45" s="2">
        <v>85</v>
      </c>
      <c r="M45" s="16" t="s">
        <v>285</v>
      </c>
      <c r="N45" s="2">
        <v>85.9</v>
      </c>
      <c r="O45" s="16" t="s">
        <v>198</v>
      </c>
      <c r="P45" s="2">
        <v>86.7</v>
      </c>
      <c r="Q45" s="16" t="s">
        <v>198</v>
      </c>
      <c r="R45" s="2">
        <v>88.3</v>
      </c>
      <c r="S45" s="2" t="s">
        <v>198</v>
      </c>
      <c r="T45" s="2">
        <v>88.1</v>
      </c>
      <c r="U45" s="2" t="s">
        <v>285</v>
      </c>
      <c r="V45" s="2">
        <v>88.7</v>
      </c>
      <c r="W45" s="2" t="s">
        <v>198</v>
      </c>
      <c r="X45" s="2">
        <v>86.4</v>
      </c>
      <c r="Y45" s="2" t="s">
        <v>198</v>
      </c>
      <c r="Z45">
        <v>87.2</v>
      </c>
      <c r="AA45" s="39" t="s">
        <v>285</v>
      </c>
    </row>
    <row r="46" spans="2:27" x14ac:dyDescent="0.25">
      <c r="B46" t="s">
        <v>255</v>
      </c>
      <c r="C46" s="13" t="s">
        <v>256</v>
      </c>
      <c r="D46" s="2">
        <v>83.8</v>
      </c>
      <c r="E46" s="16" t="s">
        <v>198</v>
      </c>
      <c r="F46" s="2">
        <v>87.5</v>
      </c>
      <c r="G46" s="16" t="s">
        <v>198</v>
      </c>
      <c r="H46" s="2">
        <v>86.9</v>
      </c>
      <c r="I46" s="16" t="s">
        <v>198</v>
      </c>
      <c r="J46" s="2">
        <v>87.2</v>
      </c>
      <c r="K46" s="16" t="s">
        <v>198</v>
      </c>
      <c r="L46" s="2">
        <v>88.8</v>
      </c>
      <c r="M46" s="16" t="s">
        <v>285</v>
      </c>
      <c r="N46" s="2">
        <v>92</v>
      </c>
      <c r="O46" s="16" t="s">
        <v>198</v>
      </c>
      <c r="P46" s="2">
        <v>94.7</v>
      </c>
      <c r="Q46" s="16" t="s">
        <v>198</v>
      </c>
      <c r="R46" s="2">
        <v>94.8</v>
      </c>
      <c r="S46" s="2" t="s">
        <v>198</v>
      </c>
      <c r="T46" s="2">
        <v>94.4</v>
      </c>
      <c r="U46" s="2" t="s">
        <v>198</v>
      </c>
      <c r="V46" s="2">
        <v>91.5</v>
      </c>
      <c r="W46" s="2" t="s">
        <v>198</v>
      </c>
      <c r="X46" s="2">
        <v>88</v>
      </c>
      <c r="Y46" s="2" t="s">
        <v>285</v>
      </c>
      <c r="Z46" t="s">
        <v>199</v>
      </c>
      <c r="AA46" s="39" t="s">
        <v>198</v>
      </c>
    </row>
    <row r="47" spans="2:27" x14ac:dyDescent="0.25">
      <c r="B47" t="s">
        <v>257</v>
      </c>
      <c r="C47" s="13" t="s">
        <v>258</v>
      </c>
      <c r="D47" s="2" t="s">
        <v>199</v>
      </c>
      <c r="E47" s="16" t="s">
        <v>198</v>
      </c>
      <c r="F47" s="2" t="s">
        <v>199</v>
      </c>
      <c r="G47" s="16" t="s">
        <v>198</v>
      </c>
      <c r="H47" s="2">
        <v>88.8</v>
      </c>
      <c r="I47" s="16" t="s">
        <v>198</v>
      </c>
      <c r="J47" s="2">
        <v>89.8</v>
      </c>
      <c r="K47" s="16" t="s">
        <v>198</v>
      </c>
      <c r="L47" s="2">
        <v>86.1</v>
      </c>
      <c r="M47" s="16" t="s">
        <v>285</v>
      </c>
      <c r="N47" s="2">
        <v>90.9</v>
      </c>
      <c r="O47" s="16" t="s">
        <v>198</v>
      </c>
      <c r="P47" s="2">
        <v>90.1</v>
      </c>
      <c r="Q47" s="16" t="s">
        <v>198</v>
      </c>
      <c r="R47" s="2">
        <v>89.2</v>
      </c>
      <c r="S47" s="2" t="s">
        <v>198</v>
      </c>
      <c r="T47" s="2">
        <v>90.9</v>
      </c>
      <c r="U47" s="2" t="s">
        <v>198</v>
      </c>
      <c r="V47" s="2">
        <v>90.5</v>
      </c>
      <c r="W47" s="2" t="s">
        <v>198</v>
      </c>
      <c r="X47" s="2">
        <v>89.7</v>
      </c>
      <c r="Y47" s="2" t="s">
        <v>198</v>
      </c>
      <c r="Z47" t="s">
        <v>199</v>
      </c>
      <c r="AA47" s="39" t="s">
        <v>198</v>
      </c>
    </row>
    <row r="48" spans="2:27" x14ac:dyDescent="0.25">
      <c r="B48" t="s">
        <v>259</v>
      </c>
      <c r="C48" s="13" t="s">
        <v>260</v>
      </c>
      <c r="D48" s="2">
        <v>87.6</v>
      </c>
      <c r="E48" s="16" t="s">
        <v>285</v>
      </c>
      <c r="F48" s="2">
        <v>84.9</v>
      </c>
      <c r="G48" s="16" t="s">
        <v>198</v>
      </c>
      <c r="H48" s="2">
        <v>86.8</v>
      </c>
      <c r="I48" s="16" t="s">
        <v>198</v>
      </c>
      <c r="J48" s="2">
        <v>84.3</v>
      </c>
      <c r="K48" s="16" t="s">
        <v>198</v>
      </c>
      <c r="L48" s="2">
        <v>87.4</v>
      </c>
      <c r="M48" s="16" t="s">
        <v>285</v>
      </c>
      <c r="N48" s="2">
        <v>84.6</v>
      </c>
      <c r="O48" s="16" t="s">
        <v>198</v>
      </c>
      <c r="P48" s="2">
        <v>86.8</v>
      </c>
      <c r="Q48" s="16" t="s">
        <v>198</v>
      </c>
      <c r="R48" s="2">
        <v>86.2</v>
      </c>
      <c r="S48" s="2" t="s">
        <v>198</v>
      </c>
      <c r="T48" s="2">
        <v>88.3</v>
      </c>
      <c r="U48" s="2" t="s">
        <v>198</v>
      </c>
      <c r="V48" s="2">
        <v>87.9</v>
      </c>
      <c r="W48" s="2" t="s">
        <v>198</v>
      </c>
      <c r="X48" s="2">
        <v>88.9</v>
      </c>
      <c r="Y48" s="2" t="s">
        <v>198</v>
      </c>
      <c r="Z48">
        <v>87.4</v>
      </c>
      <c r="AA48" s="39" t="s">
        <v>285</v>
      </c>
    </row>
    <row r="49" spans="1:27" x14ac:dyDescent="0.25">
      <c r="B49" t="s">
        <v>261</v>
      </c>
      <c r="C49" s="13" t="s">
        <v>262</v>
      </c>
      <c r="D49" s="2">
        <v>81.3</v>
      </c>
      <c r="E49" s="16" t="s">
        <v>285</v>
      </c>
      <c r="F49" s="2">
        <v>81</v>
      </c>
      <c r="G49" s="16" t="s">
        <v>285</v>
      </c>
      <c r="H49" s="2">
        <v>81.5</v>
      </c>
      <c r="I49" s="16" t="s">
        <v>198</v>
      </c>
      <c r="J49" s="2">
        <v>83.8</v>
      </c>
      <c r="K49" s="16" t="s">
        <v>198</v>
      </c>
      <c r="L49" s="2">
        <v>83.2</v>
      </c>
      <c r="M49" s="16" t="s">
        <v>285</v>
      </c>
      <c r="N49" s="2">
        <v>85.8</v>
      </c>
      <c r="O49" s="16" t="s">
        <v>198</v>
      </c>
      <c r="P49" s="2">
        <v>84.4</v>
      </c>
      <c r="Q49" s="16" t="s">
        <v>198</v>
      </c>
      <c r="R49" s="2">
        <v>86.6</v>
      </c>
      <c r="S49" s="2" t="s">
        <v>198</v>
      </c>
      <c r="T49" s="2">
        <v>86.7</v>
      </c>
      <c r="U49" s="2" t="s">
        <v>198</v>
      </c>
      <c r="V49" s="2">
        <v>85.4</v>
      </c>
      <c r="W49" s="2" t="s">
        <v>198</v>
      </c>
      <c r="X49" s="2" t="s">
        <v>199</v>
      </c>
      <c r="Y49" s="2" t="s">
        <v>198</v>
      </c>
      <c r="Z49" t="s">
        <v>199</v>
      </c>
      <c r="AA49" s="39" t="s">
        <v>198</v>
      </c>
    </row>
    <row r="50" spans="1:27" x14ac:dyDescent="0.25">
      <c r="B50" t="s">
        <v>263</v>
      </c>
      <c r="C50" s="13" t="s">
        <v>264</v>
      </c>
      <c r="D50" s="2" t="s">
        <v>199</v>
      </c>
      <c r="E50" s="16" t="s">
        <v>198</v>
      </c>
      <c r="F50" s="2">
        <v>57.4</v>
      </c>
      <c r="G50" s="16" t="s">
        <v>198</v>
      </c>
      <c r="H50" s="2">
        <v>53.5</v>
      </c>
      <c r="I50" s="16" t="s">
        <v>198</v>
      </c>
      <c r="J50" s="2">
        <v>62.3</v>
      </c>
      <c r="K50" s="16" t="s">
        <v>198</v>
      </c>
      <c r="L50" s="2">
        <v>54.8</v>
      </c>
      <c r="M50" s="16" t="s">
        <v>285</v>
      </c>
      <c r="N50" s="2">
        <v>61.3</v>
      </c>
      <c r="O50" s="16" t="s">
        <v>198</v>
      </c>
      <c r="P50" s="2">
        <v>58.7</v>
      </c>
      <c r="Q50" s="16" t="s">
        <v>198</v>
      </c>
      <c r="R50" s="2">
        <v>61.3</v>
      </c>
      <c r="S50" s="2" t="s">
        <v>198</v>
      </c>
      <c r="T50" s="2">
        <v>61.2</v>
      </c>
      <c r="U50" s="2" t="s">
        <v>198</v>
      </c>
      <c r="V50" s="2">
        <v>65.400000000000006</v>
      </c>
      <c r="W50" s="2" t="s">
        <v>198</v>
      </c>
      <c r="X50" s="2">
        <v>54.1</v>
      </c>
      <c r="Y50" s="2" t="s">
        <v>198</v>
      </c>
      <c r="Z50" t="s">
        <v>199</v>
      </c>
      <c r="AA50" s="39" t="s">
        <v>198</v>
      </c>
    </row>
    <row r="51" spans="1:27" x14ac:dyDescent="0.25">
      <c r="B51" t="s">
        <v>265</v>
      </c>
      <c r="C51" s="13" t="s">
        <v>266</v>
      </c>
      <c r="D51" s="2">
        <v>47.9</v>
      </c>
      <c r="E51" s="16" t="s">
        <v>198</v>
      </c>
      <c r="F51" s="2">
        <v>45.9</v>
      </c>
      <c r="G51" s="16" t="s">
        <v>198</v>
      </c>
      <c r="H51" s="2">
        <v>44.8</v>
      </c>
      <c r="I51" s="16" t="s">
        <v>198</v>
      </c>
      <c r="J51" s="2">
        <v>43.3</v>
      </c>
      <c r="K51" s="16" t="s">
        <v>198</v>
      </c>
      <c r="L51" s="2">
        <v>42.6</v>
      </c>
      <c r="M51" s="16" t="s">
        <v>285</v>
      </c>
      <c r="N51" s="2">
        <v>48</v>
      </c>
      <c r="O51" s="16" t="s">
        <v>198</v>
      </c>
      <c r="P51" s="2">
        <v>46.9</v>
      </c>
      <c r="Q51" s="16" t="s">
        <v>198</v>
      </c>
      <c r="R51" s="2">
        <v>50</v>
      </c>
      <c r="S51" s="2" t="s">
        <v>198</v>
      </c>
      <c r="T51" s="2">
        <v>49.2</v>
      </c>
      <c r="U51" s="2" t="s">
        <v>198</v>
      </c>
      <c r="V51" s="2">
        <v>57.2</v>
      </c>
      <c r="W51" s="2" t="s">
        <v>198</v>
      </c>
      <c r="X51" s="2">
        <v>54.5</v>
      </c>
      <c r="Y51" s="2" t="s">
        <v>198</v>
      </c>
      <c r="Z51" t="s">
        <v>199</v>
      </c>
      <c r="AA51" s="39" t="s">
        <v>198</v>
      </c>
    </row>
    <row r="52" spans="1:27" x14ac:dyDescent="0.25">
      <c r="B52" t="s">
        <v>267</v>
      </c>
      <c r="C52" s="13" t="s">
        <v>268</v>
      </c>
      <c r="D52" s="2">
        <v>44.3</v>
      </c>
      <c r="E52" s="2" t="s">
        <v>198</v>
      </c>
      <c r="F52" s="2">
        <v>45.5</v>
      </c>
      <c r="G52" s="2" t="s">
        <v>198</v>
      </c>
      <c r="H52" s="2">
        <v>47.2</v>
      </c>
      <c r="I52" s="2" t="s">
        <v>198</v>
      </c>
      <c r="J52" s="2">
        <v>46.5</v>
      </c>
      <c r="K52" s="2" t="s">
        <v>198</v>
      </c>
      <c r="L52" s="2">
        <v>49.8</v>
      </c>
      <c r="M52" s="2" t="s">
        <v>285</v>
      </c>
      <c r="N52" s="2">
        <v>50.6</v>
      </c>
      <c r="O52" s="2" t="s">
        <v>198</v>
      </c>
      <c r="P52" s="2">
        <v>54.1</v>
      </c>
      <c r="Q52" s="2" t="s">
        <v>198</v>
      </c>
      <c r="R52" s="2">
        <v>61.4</v>
      </c>
      <c r="S52" s="2" t="s">
        <v>198</v>
      </c>
      <c r="T52" s="2">
        <v>64.3</v>
      </c>
      <c r="U52" s="2" t="s">
        <v>198</v>
      </c>
      <c r="V52" s="2">
        <v>66.5</v>
      </c>
      <c r="W52" s="2" t="s">
        <v>198</v>
      </c>
      <c r="X52" s="2">
        <v>62.3</v>
      </c>
      <c r="Y52" s="2" t="s">
        <v>198</v>
      </c>
      <c r="Z52">
        <v>65.099999999999994</v>
      </c>
      <c r="AA52" s="39" t="s">
        <v>285</v>
      </c>
    </row>
    <row r="53" spans="1:27" x14ac:dyDescent="0.25">
      <c r="B53" t="s">
        <v>269</v>
      </c>
      <c r="C53" s="13" t="s">
        <v>520</v>
      </c>
      <c r="D53" s="2">
        <v>59.8</v>
      </c>
      <c r="E53" s="2" t="s">
        <v>198</v>
      </c>
      <c r="F53" s="2">
        <v>61.1</v>
      </c>
      <c r="G53" s="2" t="s">
        <v>198</v>
      </c>
      <c r="H53" s="2">
        <v>62</v>
      </c>
      <c r="I53" s="2" t="s">
        <v>198</v>
      </c>
      <c r="J53" s="2">
        <v>61.7</v>
      </c>
      <c r="K53" s="2" t="s">
        <v>198</v>
      </c>
      <c r="L53" s="2">
        <v>62.5</v>
      </c>
      <c r="M53" s="2" t="s">
        <v>285</v>
      </c>
      <c r="N53" s="2">
        <v>61.9</v>
      </c>
      <c r="O53" s="2" t="s">
        <v>198</v>
      </c>
      <c r="P53" s="2">
        <v>61.1</v>
      </c>
      <c r="Q53" s="2" t="s">
        <v>198</v>
      </c>
      <c r="R53" s="2">
        <v>61.2</v>
      </c>
      <c r="S53" s="2" t="s">
        <v>198</v>
      </c>
      <c r="T53" s="2">
        <v>61.5</v>
      </c>
      <c r="U53" s="2" t="s">
        <v>198</v>
      </c>
      <c r="V53" s="2">
        <v>57.8</v>
      </c>
      <c r="W53" s="2" t="s">
        <v>198</v>
      </c>
      <c r="X53" s="2">
        <v>53</v>
      </c>
      <c r="Y53" s="2" t="s">
        <v>198</v>
      </c>
      <c r="Z53" t="s">
        <v>199</v>
      </c>
      <c r="AA53" s="39" t="s">
        <v>198</v>
      </c>
    </row>
    <row r="55" spans="1:27" x14ac:dyDescent="0.25">
      <c r="A55" s="10" t="s">
        <v>270</v>
      </c>
    </row>
    <row r="57" spans="1:27" x14ac:dyDescent="0.25">
      <c r="B57" t="s">
        <v>271</v>
      </c>
    </row>
    <row r="58" spans="1:27" x14ac:dyDescent="0.25">
      <c r="C58" t="s">
        <v>272</v>
      </c>
      <c r="D58" t="s">
        <v>273</v>
      </c>
      <c r="F58" t="s">
        <v>274</v>
      </c>
    </row>
    <row r="59" spans="1:27" x14ac:dyDescent="0.25">
      <c r="C59" t="s">
        <v>488</v>
      </c>
      <c r="D59" t="s">
        <v>443</v>
      </c>
      <c r="F59" s="4">
        <v>44707</v>
      </c>
    </row>
    <row r="61" spans="1:27" x14ac:dyDescent="0.25">
      <c r="A61" s="10" t="s">
        <v>277</v>
      </c>
    </row>
    <row r="62" spans="1:27" x14ac:dyDescent="0.25">
      <c r="A62" s="10"/>
    </row>
    <row r="63" spans="1:27" x14ac:dyDescent="0.25">
      <c r="B63" t="s">
        <v>279</v>
      </c>
      <c r="C63" t="s">
        <v>280</v>
      </c>
    </row>
    <row r="64" spans="1:27" x14ac:dyDescent="0.25">
      <c r="C64">
        <v>1</v>
      </c>
      <c r="D64" t="s">
        <v>486</v>
      </c>
    </row>
    <row r="65" spans="1:5" x14ac:dyDescent="0.25">
      <c r="B65" t="s">
        <v>314</v>
      </c>
      <c r="C65" t="s">
        <v>338</v>
      </c>
    </row>
    <row r="66" spans="1:5" x14ac:dyDescent="0.25">
      <c r="C66">
        <v>1</v>
      </c>
      <c r="D66" t="s">
        <v>339</v>
      </c>
    </row>
    <row r="67" spans="1:5" x14ac:dyDescent="0.25">
      <c r="C67">
        <v>2</v>
      </c>
      <c r="D67" t="s">
        <v>340</v>
      </c>
    </row>
    <row r="69" spans="1:5" x14ac:dyDescent="0.25">
      <c r="A69" s="10" t="s">
        <v>282</v>
      </c>
    </row>
    <row r="71" spans="1:5" x14ac:dyDescent="0.25">
      <c r="B71" s="13" t="s">
        <v>283</v>
      </c>
      <c r="D71" s="13" t="s">
        <v>284</v>
      </c>
    </row>
    <row r="72" spans="1:5" x14ac:dyDescent="0.25">
      <c r="B72" s="13" t="s">
        <v>285</v>
      </c>
      <c r="C72" s="13" t="s">
        <v>286</v>
      </c>
      <c r="D72" s="13" t="s">
        <v>199</v>
      </c>
      <c r="E72" s="13" t="s">
        <v>287</v>
      </c>
    </row>
    <row r="73" spans="1:5" x14ac:dyDescent="0.25">
      <c r="B73" s="13" t="s">
        <v>288</v>
      </c>
      <c r="C73" s="13" t="s">
        <v>289</v>
      </c>
    </row>
    <row r="74" spans="1:5" x14ac:dyDescent="0.25">
      <c r="B74" s="13" t="s">
        <v>200</v>
      </c>
      <c r="C74" s="13" t="s">
        <v>290</v>
      </c>
    </row>
    <row r="75" spans="1:5" x14ac:dyDescent="0.25">
      <c r="B75" s="13" t="s">
        <v>291</v>
      </c>
      <c r="C75" s="13" t="s">
        <v>292</v>
      </c>
    </row>
    <row r="76" spans="1:5" x14ac:dyDescent="0.25">
      <c r="B76" s="13" t="s">
        <v>293</v>
      </c>
      <c r="C76" s="13" t="s">
        <v>294</v>
      </c>
    </row>
    <row r="77" spans="1:5" x14ac:dyDescent="0.25">
      <c r="B77" s="13" t="s">
        <v>50</v>
      </c>
      <c r="C77" s="13" t="s">
        <v>295</v>
      </c>
    </row>
    <row r="78" spans="1:5" x14ac:dyDescent="0.25">
      <c r="B78" s="13" t="s">
        <v>296</v>
      </c>
      <c r="C78" s="13" t="s">
        <v>297</v>
      </c>
    </row>
    <row r="79" spans="1:5" x14ac:dyDescent="0.25">
      <c r="B79" s="13" t="s">
        <v>298</v>
      </c>
      <c r="C79" s="13" t="s">
        <v>299</v>
      </c>
    </row>
    <row r="80" spans="1:5" x14ac:dyDescent="0.25">
      <c r="B80" s="13" t="s">
        <v>300</v>
      </c>
      <c r="C80" s="13" t="s">
        <v>301</v>
      </c>
    </row>
    <row r="81" spans="2:3" x14ac:dyDescent="0.25">
      <c r="B81" s="13" t="s">
        <v>302</v>
      </c>
      <c r="C81" s="13" t="s">
        <v>303</v>
      </c>
    </row>
    <row r="82" spans="2:3" x14ac:dyDescent="0.25">
      <c r="B82" s="13" t="s">
        <v>304</v>
      </c>
      <c r="C82" s="13" t="s">
        <v>305</v>
      </c>
    </row>
    <row r="83" spans="2:3" x14ac:dyDescent="0.25">
      <c r="B83" s="13" t="s">
        <v>445</v>
      </c>
      <c r="C83" s="13" t="s">
        <v>307</v>
      </c>
    </row>
  </sheetData>
  <mergeCells count="13">
    <mergeCell ref="Z16:AA16"/>
    <mergeCell ref="L16:M16"/>
    <mergeCell ref="B16:C16"/>
    <mergeCell ref="D16:E16"/>
    <mergeCell ref="F16:G16"/>
    <mergeCell ref="H16:I16"/>
    <mergeCell ref="J16:K16"/>
    <mergeCell ref="R16:S16"/>
    <mergeCell ref="T16:U16"/>
    <mergeCell ref="V16:W16"/>
    <mergeCell ref="X16:Y16"/>
    <mergeCell ref="N16:O16"/>
    <mergeCell ref="P16:Q16"/>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A82"/>
  <sheetViews>
    <sheetView workbookViewId="0">
      <selection activeCell="C55" sqref="C55"/>
    </sheetView>
  </sheetViews>
  <sheetFormatPr defaultRowHeight="15" x14ac:dyDescent="0.25"/>
  <cols>
    <col min="3" max="3" width="23.7109375" customWidth="1"/>
    <col min="6" max="6" width="10.140625" bestFit="1" customWidth="1"/>
  </cols>
  <sheetData>
    <row r="2" spans="1:27" x14ac:dyDescent="0.25">
      <c r="A2" t="s">
        <v>186</v>
      </c>
      <c r="D2" s="1"/>
      <c r="E2" s="1"/>
    </row>
    <row r="3" spans="1:27" x14ac:dyDescent="0.25">
      <c r="B3" t="s">
        <v>187</v>
      </c>
    </row>
    <row r="4" spans="1:27" x14ac:dyDescent="0.25">
      <c r="C4" t="str">
        <f>ReadMe!A66</f>
        <v>Ind3050</v>
      </c>
    </row>
    <row r="5" spans="1:27" x14ac:dyDescent="0.25">
      <c r="B5" t="s">
        <v>26</v>
      </c>
    </row>
    <row r="6" spans="1:27" x14ac:dyDescent="0.25">
      <c r="C6" t="str">
        <f>ReadMe!C66</f>
        <v>Adults with lower level of educational attainment (%)</v>
      </c>
    </row>
    <row r="7" spans="1:27" x14ac:dyDescent="0.25">
      <c r="B7" t="s">
        <v>186</v>
      </c>
      <c r="G7" t="s">
        <v>30</v>
      </c>
    </row>
    <row r="8" spans="1:27" x14ac:dyDescent="0.25">
      <c r="C8" s="35" t="s">
        <v>489</v>
      </c>
      <c r="H8" t="str">
        <f>ReadMe!G66</f>
        <v>Key Indicators on VET</v>
      </c>
    </row>
    <row r="9" spans="1:27" x14ac:dyDescent="0.25">
      <c r="B9" t="s">
        <v>31</v>
      </c>
      <c r="D9" t="s">
        <v>189</v>
      </c>
      <c r="G9" t="s">
        <v>33</v>
      </c>
      <c r="L9" t="s">
        <v>34</v>
      </c>
    </row>
    <row r="10" spans="1:27" x14ac:dyDescent="0.25">
      <c r="C10" t="str">
        <f>ReadMe!H66</f>
        <v>Employment and transitions background</v>
      </c>
      <c r="D10" t="str">
        <f>ReadMe!I66</f>
        <v>Employment and transitions background</v>
      </c>
      <c r="H10">
        <f>ReadMe!J66</f>
        <v>0</v>
      </c>
      <c r="M10">
        <f>ReadMe!K66</f>
        <v>0</v>
      </c>
    </row>
    <row r="11" spans="1:27" x14ac:dyDescent="0.25">
      <c r="B11" t="s">
        <v>190</v>
      </c>
    </row>
    <row r="12" spans="1:27" x14ac:dyDescent="0.25">
      <c r="C12" t="s">
        <v>335</v>
      </c>
    </row>
    <row r="14" spans="1:27" x14ac:dyDescent="0.25">
      <c r="A14" t="s">
        <v>192</v>
      </c>
      <c r="D14" s="1"/>
      <c r="E14" s="1"/>
    </row>
    <row r="16" spans="1:27" x14ac:dyDescent="0.25">
      <c r="B16" s="87" t="s">
        <v>193</v>
      </c>
      <c r="C16" s="87"/>
      <c r="D16" s="87">
        <v>2010</v>
      </c>
      <c r="E16" s="87"/>
      <c r="F16" s="87">
        <v>2011</v>
      </c>
      <c r="G16" s="87"/>
      <c r="H16" s="87">
        <v>2012</v>
      </c>
      <c r="I16" s="87"/>
      <c r="J16" s="87">
        <v>2013</v>
      </c>
      <c r="K16" s="87"/>
      <c r="L16" s="87">
        <v>2014</v>
      </c>
      <c r="M16" s="87"/>
      <c r="N16" s="87">
        <v>2015</v>
      </c>
      <c r="O16" s="87"/>
      <c r="P16" s="87">
        <v>2016</v>
      </c>
      <c r="Q16" s="87"/>
      <c r="R16" s="87">
        <v>2017</v>
      </c>
      <c r="S16" s="87"/>
      <c r="T16" s="87">
        <v>2018</v>
      </c>
      <c r="U16" s="87"/>
      <c r="V16" s="87">
        <v>2019</v>
      </c>
      <c r="W16" s="87"/>
      <c r="X16" s="87">
        <v>2020</v>
      </c>
      <c r="Y16" s="87"/>
      <c r="Z16" s="87">
        <v>2021</v>
      </c>
      <c r="AA16" s="87"/>
    </row>
    <row r="17" spans="2:27" x14ac:dyDescent="0.25">
      <c r="B17" s="9"/>
      <c r="C17" s="9"/>
      <c r="D17" s="22" t="s">
        <v>194</v>
      </c>
      <c r="E17" s="22" t="s">
        <v>195</v>
      </c>
      <c r="F17" s="22" t="s">
        <v>194</v>
      </c>
      <c r="G17" s="22" t="s">
        <v>195</v>
      </c>
      <c r="H17" s="22" t="s">
        <v>194</v>
      </c>
      <c r="I17" s="22" t="s">
        <v>195</v>
      </c>
      <c r="J17" s="22" t="s">
        <v>194</v>
      </c>
      <c r="K17" s="22" t="s">
        <v>195</v>
      </c>
      <c r="L17" s="22" t="s">
        <v>194</v>
      </c>
      <c r="M17" s="22" t="s">
        <v>195</v>
      </c>
      <c r="N17" s="22" t="s">
        <v>194</v>
      </c>
      <c r="O17" s="22" t="s">
        <v>195</v>
      </c>
      <c r="P17" s="22" t="s">
        <v>194</v>
      </c>
      <c r="Q17" s="22" t="s">
        <v>195</v>
      </c>
      <c r="R17" s="22" t="s">
        <v>194</v>
      </c>
      <c r="S17" s="22" t="s">
        <v>195</v>
      </c>
      <c r="T17" s="22" t="s">
        <v>194</v>
      </c>
      <c r="U17" s="22" t="s">
        <v>195</v>
      </c>
      <c r="V17" s="22" t="s">
        <v>194</v>
      </c>
      <c r="W17" s="22" t="s">
        <v>195</v>
      </c>
      <c r="X17" s="22" t="s">
        <v>194</v>
      </c>
      <c r="Y17" s="22" t="s">
        <v>195</v>
      </c>
      <c r="Z17" s="22" t="s">
        <v>194</v>
      </c>
      <c r="AA17" s="22" t="s">
        <v>195</v>
      </c>
    </row>
    <row r="18" spans="2:27" x14ac:dyDescent="0.25">
      <c r="B18" t="s">
        <v>196</v>
      </c>
      <c r="C18" t="s">
        <v>197</v>
      </c>
      <c r="D18" s="2">
        <v>27.8</v>
      </c>
      <c r="E18" s="16" t="s">
        <v>198</v>
      </c>
      <c r="F18" s="2">
        <v>27</v>
      </c>
      <c r="G18" s="16" t="s">
        <v>198</v>
      </c>
      <c r="H18" s="2">
        <v>26.3</v>
      </c>
      <c r="I18" s="16" t="s">
        <v>198</v>
      </c>
      <c r="J18" s="2">
        <v>25.3</v>
      </c>
      <c r="K18" s="16" t="s">
        <v>198</v>
      </c>
      <c r="L18" s="2">
        <v>24.5</v>
      </c>
      <c r="M18" s="16" t="s">
        <v>285</v>
      </c>
      <c r="N18" s="2">
        <v>23.9</v>
      </c>
      <c r="O18" s="16" t="s">
        <v>198</v>
      </c>
      <c r="P18" s="2">
        <v>23.4</v>
      </c>
      <c r="Q18" s="16" t="s">
        <v>198</v>
      </c>
      <c r="R18" s="2">
        <v>22.8</v>
      </c>
      <c r="S18" s="2" t="s">
        <v>198</v>
      </c>
      <c r="T18" s="2">
        <v>22.2</v>
      </c>
      <c r="U18" s="2" t="s">
        <v>198</v>
      </c>
      <c r="V18" s="2">
        <v>21.6</v>
      </c>
      <c r="W18" s="2" t="s">
        <v>198</v>
      </c>
      <c r="X18" s="2">
        <v>21</v>
      </c>
      <c r="Y18" s="2" t="s">
        <v>198</v>
      </c>
      <c r="Z18">
        <v>20.7</v>
      </c>
      <c r="AA18" s="39" t="s">
        <v>285</v>
      </c>
    </row>
    <row r="19" spans="2:27" x14ac:dyDescent="0.25">
      <c r="B19" t="s">
        <v>201</v>
      </c>
      <c r="C19" t="s">
        <v>202</v>
      </c>
      <c r="D19" s="2">
        <v>29.5</v>
      </c>
      <c r="E19" s="16" t="s">
        <v>198</v>
      </c>
      <c r="F19" s="2">
        <v>28.7</v>
      </c>
      <c r="G19" s="16" t="s">
        <v>198</v>
      </c>
      <c r="H19" s="2">
        <v>28.4</v>
      </c>
      <c r="I19" s="16" t="s">
        <v>198</v>
      </c>
      <c r="J19" s="2">
        <v>27.2</v>
      </c>
      <c r="K19" s="16" t="s">
        <v>198</v>
      </c>
      <c r="L19" s="2">
        <v>26.4</v>
      </c>
      <c r="M19" s="16" t="s">
        <v>285</v>
      </c>
      <c r="N19" s="2">
        <v>25.3</v>
      </c>
      <c r="O19" s="16" t="s">
        <v>198</v>
      </c>
      <c r="P19" s="2">
        <v>24.9</v>
      </c>
      <c r="Q19" s="16" t="s">
        <v>198</v>
      </c>
      <c r="R19" s="2">
        <v>23.2</v>
      </c>
      <c r="S19" s="2" t="s">
        <v>285</v>
      </c>
      <c r="T19" s="2">
        <v>21.8</v>
      </c>
      <c r="U19" s="2" t="s">
        <v>198</v>
      </c>
      <c r="V19" s="2">
        <v>21.3</v>
      </c>
      <c r="W19" s="2" t="s">
        <v>198</v>
      </c>
      <c r="X19" s="2">
        <v>20.2</v>
      </c>
      <c r="Y19" s="2" t="s">
        <v>198</v>
      </c>
      <c r="Z19">
        <v>18.5</v>
      </c>
      <c r="AA19" s="39" t="s">
        <v>285</v>
      </c>
    </row>
    <row r="20" spans="2:27" x14ac:dyDescent="0.25">
      <c r="B20" t="s">
        <v>203</v>
      </c>
      <c r="C20" t="s">
        <v>204</v>
      </c>
      <c r="D20" s="2">
        <v>20.9</v>
      </c>
      <c r="E20" s="16" t="s">
        <v>285</v>
      </c>
      <c r="F20" s="2">
        <v>20</v>
      </c>
      <c r="G20" s="16" t="s">
        <v>285</v>
      </c>
      <c r="H20" s="2">
        <v>19</v>
      </c>
      <c r="I20" s="16" t="s">
        <v>198</v>
      </c>
      <c r="J20" s="2">
        <v>18.2</v>
      </c>
      <c r="K20" s="16" t="s">
        <v>198</v>
      </c>
      <c r="L20" s="2">
        <v>18.899999999999999</v>
      </c>
      <c r="M20" s="16" t="s">
        <v>285</v>
      </c>
      <c r="N20" s="2">
        <v>18.100000000000001</v>
      </c>
      <c r="O20" s="16" t="s">
        <v>198</v>
      </c>
      <c r="P20" s="2">
        <v>17.7</v>
      </c>
      <c r="Q20" s="16" t="s">
        <v>198</v>
      </c>
      <c r="R20" s="2">
        <v>17.2</v>
      </c>
      <c r="S20" s="2" t="s">
        <v>198</v>
      </c>
      <c r="T20" s="2">
        <v>17.399999999999999</v>
      </c>
      <c r="U20" s="2" t="s">
        <v>198</v>
      </c>
      <c r="V20" s="2">
        <v>17.5</v>
      </c>
      <c r="W20" s="2" t="s">
        <v>198</v>
      </c>
      <c r="X20" s="2">
        <v>16.899999999999999</v>
      </c>
      <c r="Y20" s="2" t="s">
        <v>198</v>
      </c>
      <c r="Z20">
        <v>16.600000000000001</v>
      </c>
      <c r="AA20" s="39" t="s">
        <v>285</v>
      </c>
    </row>
    <row r="21" spans="2:27" x14ac:dyDescent="0.25">
      <c r="B21" t="s">
        <v>205</v>
      </c>
      <c r="C21" t="s">
        <v>206</v>
      </c>
      <c r="D21" s="2">
        <v>8.1</v>
      </c>
      <c r="E21" s="16" t="s">
        <v>198</v>
      </c>
      <c r="F21" s="2">
        <v>7.7</v>
      </c>
      <c r="G21" s="16" t="s">
        <v>285</v>
      </c>
      <c r="H21" s="2">
        <v>7.5</v>
      </c>
      <c r="I21" s="16" t="s">
        <v>198</v>
      </c>
      <c r="J21" s="2">
        <v>7.2</v>
      </c>
      <c r="K21" s="16" t="s">
        <v>198</v>
      </c>
      <c r="L21" s="2">
        <v>6.8</v>
      </c>
      <c r="M21" s="16" t="s">
        <v>285</v>
      </c>
      <c r="N21" s="2">
        <v>6.8</v>
      </c>
      <c r="O21" s="16" t="s">
        <v>198</v>
      </c>
      <c r="P21" s="2">
        <v>6.6</v>
      </c>
      <c r="Q21" s="16" t="s">
        <v>198</v>
      </c>
      <c r="R21" s="2">
        <v>6.2</v>
      </c>
      <c r="S21" s="2" t="s">
        <v>198</v>
      </c>
      <c r="T21" s="2">
        <v>6.1</v>
      </c>
      <c r="U21" s="2" t="s">
        <v>198</v>
      </c>
      <c r="V21" s="2">
        <v>6.2</v>
      </c>
      <c r="W21" s="2" t="s">
        <v>198</v>
      </c>
      <c r="X21" s="2">
        <v>5.9</v>
      </c>
      <c r="Y21" s="2" t="s">
        <v>198</v>
      </c>
      <c r="Z21">
        <v>5.6</v>
      </c>
      <c r="AA21" s="39" t="s">
        <v>285</v>
      </c>
    </row>
    <row r="22" spans="2:27" x14ac:dyDescent="0.25">
      <c r="B22" t="s">
        <v>207</v>
      </c>
      <c r="C22" t="s">
        <v>208</v>
      </c>
      <c r="D22" s="2">
        <v>24.7</v>
      </c>
      <c r="E22" s="16" t="s">
        <v>198</v>
      </c>
      <c r="F22" s="2">
        <v>23.3</v>
      </c>
      <c r="G22" s="16" t="s">
        <v>198</v>
      </c>
      <c r="H22" s="2">
        <v>22.4</v>
      </c>
      <c r="I22" s="16" t="s">
        <v>198</v>
      </c>
      <c r="J22" s="2">
        <v>22.1</v>
      </c>
      <c r="K22" s="16" t="s">
        <v>198</v>
      </c>
      <c r="L22" s="2">
        <v>21.1</v>
      </c>
      <c r="M22" s="16" t="s">
        <v>285</v>
      </c>
      <c r="N22" s="2">
        <v>20.3</v>
      </c>
      <c r="O22" s="16" t="s">
        <v>198</v>
      </c>
      <c r="P22" s="2">
        <v>19.7</v>
      </c>
      <c r="Q22" s="16" t="s">
        <v>285</v>
      </c>
      <c r="R22" s="2">
        <v>19</v>
      </c>
      <c r="S22" s="2" t="s">
        <v>285</v>
      </c>
      <c r="T22" s="2">
        <v>18.899999999999999</v>
      </c>
      <c r="U22" s="2" t="s">
        <v>198</v>
      </c>
      <c r="V22" s="2">
        <v>18.399999999999999</v>
      </c>
      <c r="W22" s="2" t="s">
        <v>198</v>
      </c>
      <c r="X22" s="2">
        <v>18.5</v>
      </c>
      <c r="Y22" s="2" t="s">
        <v>198</v>
      </c>
      <c r="Z22">
        <v>17.899999999999999</v>
      </c>
      <c r="AA22" s="39" t="s">
        <v>285</v>
      </c>
    </row>
    <row r="23" spans="2:27" x14ac:dyDescent="0.25">
      <c r="B23" t="s">
        <v>209</v>
      </c>
      <c r="C23" t="s">
        <v>210</v>
      </c>
      <c r="D23" s="2">
        <v>13.9</v>
      </c>
      <c r="E23" s="16" t="s">
        <v>285</v>
      </c>
      <c r="F23" s="2">
        <v>13.4</v>
      </c>
      <c r="G23" s="16" t="s">
        <v>198</v>
      </c>
      <c r="H23" s="2">
        <v>13.4</v>
      </c>
      <c r="I23" s="16" t="s">
        <v>198</v>
      </c>
      <c r="J23" s="2">
        <v>13.3</v>
      </c>
      <c r="K23" s="16" t="s">
        <v>198</v>
      </c>
      <c r="L23" s="2">
        <v>13.1</v>
      </c>
      <c r="M23" s="16" t="s">
        <v>285</v>
      </c>
      <c r="N23" s="2">
        <v>13.2</v>
      </c>
      <c r="O23" s="16" t="s">
        <v>198</v>
      </c>
      <c r="P23" s="2">
        <v>13.5</v>
      </c>
      <c r="Q23" s="16" t="s">
        <v>198</v>
      </c>
      <c r="R23" s="2">
        <v>13.5</v>
      </c>
      <c r="S23" s="2" t="s">
        <v>198</v>
      </c>
      <c r="T23" s="2">
        <v>13.4</v>
      </c>
      <c r="U23" s="2" t="s">
        <v>198</v>
      </c>
      <c r="V23" s="2">
        <v>13.4</v>
      </c>
      <c r="W23" s="2" t="s">
        <v>198</v>
      </c>
      <c r="X23" s="2">
        <v>14.3</v>
      </c>
      <c r="Y23" s="2" t="s">
        <v>285</v>
      </c>
      <c r="Z23">
        <v>15.2</v>
      </c>
      <c r="AA23" s="39" t="s">
        <v>285</v>
      </c>
    </row>
    <row r="24" spans="2:27" x14ac:dyDescent="0.25">
      <c r="B24" t="s">
        <v>211</v>
      </c>
      <c r="C24" t="s">
        <v>212</v>
      </c>
      <c r="D24" s="2">
        <v>10.7</v>
      </c>
      <c r="E24" s="16" t="s">
        <v>198</v>
      </c>
      <c r="F24" s="2">
        <v>10.9</v>
      </c>
      <c r="G24" s="16" t="s">
        <v>198</v>
      </c>
      <c r="H24" s="2">
        <v>10</v>
      </c>
      <c r="I24" s="16" t="s">
        <v>198</v>
      </c>
      <c r="J24" s="2">
        <v>9.4</v>
      </c>
      <c r="K24" s="16" t="s">
        <v>198</v>
      </c>
      <c r="L24" s="2">
        <v>11.8</v>
      </c>
      <c r="M24" s="16" t="s">
        <v>285</v>
      </c>
      <c r="N24" s="2">
        <v>12.3</v>
      </c>
      <c r="O24" s="16" t="s">
        <v>198</v>
      </c>
      <c r="P24" s="2">
        <v>11.4</v>
      </c>
      <c r="Q24" s="16" t="s">
        <v>198</v>
      </c>
      <c r="R24" s="2">
        <v>11.9</v>
      </c>
      <c r="S24" s="2" t="s">
        <v>198</v>
      </c>
      <c r="T24" s="2">
        <v>12</v>
      </c>
      <c r="U24" s="2" t="s">
        <v>198</v>
      </c>
      <c r="V24" s="2">
        <v>11</v>
      </c>
      <c r="W24" s="2" t="s">
        <v>198</v>
      </c>
      <c r="X24" s="2">
        <v>10.7</v>
      </c>
      <c r="Y24" s="2" t="s">
        <v>198</v>
      </c>
      <c r="Z24">
        <v>10.5</v>
      </c>
      <c r="AA24" s="39" t="s">
        <v>285</v>
      </c>
    </row>
    <row r="25" spans="2:27" x14ac:dyDescent="0.25">
      <c r="B25" t="s">
        <v>213</v>
      </c>
      <c r="C25" t="s">
        <v>214</v>
      </c>
      <c r="D25" s="2">
        <v>26.9</v>
      </c>
      <c r="E25" s="16" t="s">
        <v>198</v>
      </c>
      <c r="F25" s="2">
        <v>26.1</v>
      </c>
      <c r="G25" s="16" t="s">
        <v>198</v>
      </c>
      <c r="H25" s="2">
        <v>25.1</v>
      </c>
      <c r="I25" s="16" t="s">
        <v>198</v>
      </c>
      <c r="J25" s="2">
        <v>22.9</v>
      </c>
      <c r="K25" s="16" t="s">
        <v>198</v>
      </c>
      <c r="L25" s="2">
        <v>19.7</v>
      </c>
      <c r="M25" s="16" t="s">
        <v>285</v>
      </c>
      <c r="N25" s="2">
        <v>18.899999999999999</v>
      </c>
      <c r="O25" s="16" t="s">
        <v>198</v>
      </c>
      <c r="P25" s="2">
        <v>18.600000000000001</v>
      </c>
      <c r="Q25" s="16" t="s">
        <v>198</v>
      </c>
      <c r="R25" s="2">
        <v>17.5</v>
      </c>
      <c r="S25" s="2" t="s">
        <v>285</v>
      </c>
      <c r="T25" s="2">
        <v>16.8</v>
      </c>
      <c r="U25" s="2" t="s">
        <v>198</v>
      </c>
      <c r="V25" s="2">
        <v>16.3</v>
      </c>
      <c r="W25" s="2" t="s">
        <v>198</v>
      </c>
      <c r="X25" s="2">
        <v>14.5</v>
      </c>
      <c r="Y25" s="2" t="s">
        <v>198</v>
      </c>
      <c r="Z25">
        <v>12.5</v>
      </c>
      <c r="AA25" s="39" t="s">
        <v>285</v>
      </c>
    </row>
    <row r="26" spans="2:27" x14ac:dyDescent="0.25">
      <c r="B26" t="s">
        <v>215</v>
      </c>
      <c r="C26" t="s">
        <v>216</v>
      </c>
      <c r="D26" s="2">
        <v>37.299999999999997</v>
      </c>
      <c r="E26" s="16" t="s">
        <v>198</v>
      </c>
      <c r="F26" s="2">
        <v>35.4</v>
      </c>
      <c r="G26" s="16" t="s">
        <v>198</v>
      </c>
      <c r="H26" s="2">
        <v>34.200000000000003</v>
      </c>
      <c r="I26" s="16" t="s">
        <v>198</v>
      </c>
      <c r="J26" s="2">
        <v>32.799999999999997</v>
      </c>
      <c r="K26" s="16" t="s">
        <v>198</v>
      </c>
      <c r="L26" s="2">
        <v>31.6</v>
      </c>
      <c r="M26" s="16" t="s">
        <v>285</v>
      </c>
      <c r="N26" s="2">
        <v>29.6</v>
      </c>
      <c r="O26" s="16" t="s">
        <v>198</v>
      </c>
      <c r="P26" s="2">
        <v>28.2</v>
      </c>
      <c r="Q26" s="16" t="s">
        <v>198</v>
      </c>
      <c r="R26" s="2">
        <v>27.1</v>
      </c>
      <c r="S26" s="2" t="s">
        <v>198</v>
      </c>
      <c r="T26" s="2">
        <v>26.4</v>
      </c>
      <c r="U26" s="2" t="s">
        <v>198</v>
      </c>
      <c r="V26" s="2">
        <v>23.2</v>
      </c>
      <c r="W26" s="2" t="s">
        <v>198</v>
      </c>
      <c r="X26" s="2">
        <v>21.2</v>
      </c>
      <c r="Y26" s="2" t="s">
        <v>198</v>
      </c>
      <c r="Z26">
        <v>20.2</v>
      </c>
      <c r="AA26" s="39" t="s">
        <v>285</v>
      </c>
    </row>
    <row r="27" spans="2:27" x14ac:dyDescent="0.25">
      <c r="B27" t="s">
        <v>217</v>
      </c>
      <c r="C27" t="s">
        <v>218</v>
      </c>
      <c r="D27" s="2">
        <v>47.1</v>
      </c>
      <c r="E27" s="16" t="s">
        <v>198</v>
      </c>
      <c r="F27" s="2">
        <v>46</v>
      </c>
      <c r="G27" s="16" t="s">
        <v>198</v>
      </c>
      <c r="H27" s="2">
        <v>45.3</v>
      </c>
      <c r="I27" s="16" t="s">
        <v>198</v>
      </c>
      <c r="J27" s="2">
        <v>44.5</v>
      </c>
      <c r="K27" s="16" t="s">
        <v>198</v>
      </c>
      <c r="L27" s="2">
        <v>43.4</v>
      </c>
      <c r="M27" s="16" t="s">
        <v>285</v>
      </c>
      <c r="N27" s="2">
        <v>42.6</v>
      </c>
      <c r="O27" s="16" t="s">
        <v>198</v>
      </c>
      <c r="P27" s="2">
        <v>41.7</v>
      </c>
      <c r="Q27" s="16" t="s">
        <v>198</v>
      </c>
      <c r="R27" s="2">
        <v>40.9</v>
      </c>
      <c r="S27" s="2" t="s">
        <v>198</v>
      </c>
      <c r="T27" s="2">
        <v>39.9</v>
      </c>
      <c r="U27" s="2" t="s">
        <v>198</v>
      </c>
      <c r="V27" s="2">
        <v>38.700000000000003</v>
      </c>
      <c r="W27" s="2" t="s">
        <v>198</v>
      </c>
      <c r="X27" s="2">
        <v>37.1</v>
      </c>
      <c r="Y27" s="2" t="s">
        <v>198</v>
      </c>
      <c r="Z27">
        <v>36.1</v>
      </c>
      <c r="AA27" s="39" t="s">
        <v>285</v>
      </c>
    </row>
    <row r="28" spans="2:27" x14ac:dyDescent="0.25">
      <c r="B28" t="s">
        <v>219</v>
      </c>
      <c r="C28" t="s">
        <v>220</v>
      </c>
      <c r="D28" s="2">
        <v>29.3</v>
      </c>
      <c r="E28" s="16" t="s">
        <v>198</v>
      </c>
      <c r="F28" s="2">
        <v>28.5</v>
      </c>
      <c r="G28" s="16" t="s">
        <v>198</v>
      </c>
      <c r="H28" s="2">
        <v>27.6</v>
      </c>
      <c r="I28" s="16" t="s">
        <v>198</v>
      </c>
      <c r="J28" s="2">
        <v>25</v>
      </c>
      <c r="K28" s="16" t="s">
        <v>285</v>
      </c>
      <c r="L28" s="2">
        <v>23.3</v>
      </c>
      <c r="M28" s="16" t="s">
        <v>285</v>
      </c>
      <c r="N28" s="2">
        <v>22.4</v>
      </c>
      <c r="O28" s="16" t="s">
        <v>198</v>
      </c>
      <c r="P28" s="2">
        <v>21.9</v>
      </c>
      <c r="Q28" s="16" t="s">
        <v>198</v>
      </c>
      <c r="R28" s="2">
        <v>21.6</v>
      </c>
      <c r="S28" s="2" t="s">
        <v>198</v>
      </c>
      <c r="T28" s="2">
        <v>20.6</v>
      </c>
      <c r="U28" s="2" t="s">
        <v>198</v>
      </c>
      <c r="V28" s="2">
        <v>19.5</v>
      </c>
      <c r="W28" s="2" t="s">
        <v>198</v>
      </c>
      <c r="X28" s="2">
        <v>18.5</v>
      </c>
      <c r="Y28" s="2" t="s">
        <v>198</v>
      </c>
      <c r="Z28">
        <v>17.8</v>
      </c>
      <c r="AA28" s="39" t="s">
        <v>285</v>
      </c>
    </row>
    <row r="29" spans="2:27" x14ac:dyDescent="0.25">
      <c r="B29" t="s">
        <v>221</v>
      </c>
      <c r="C29" t="s">
        <v>222</v>
      </c>
      <c r="D29" s="2">
        <v>22.7</v>
      </c>
      <c r="E29" s="16" t="s">
        <v>285</v>
      </c>
      <c r="F29" s="2">
        <v>21.8</v>
      </c>
      <c r="G29" s="16" t="s">
        <v>198</v>
      </c>
      <c r="H29" s="2">
        <v>19.5</v>
      </c>
      <c r="I29" s="16" t="s">
        <v>198</v>
      </c>
      <c r="J29" s="2">
        <v>18.7</v>
      </c>
      <c r="K29" s="16" t="s">
        <v>198</v>
      </c>
      <c r="L29" s="2">
        <v>17.3</v>
      </c>
      <c r="M29" s="16" t="s">
        <v>285</v>
      </c>
      <c r="N29" s="2">
        <v>16.899999999999999</v>
      </c>
      <c r="O29" s="16" t="s">
        <v>198</v>
      </c>
      <c r="P29" s="2">
        <v>17.3</v>
      </c>
      <c r="Q29" s="16" t="s">
        <v>198</v>
      </c>
      <c r="R29" s="2">
        <v>16.2</v>
      </c>
      <c r="S29" s="2" t="s">
        <v>198</v>
      </c>
      <c r="T29" s="2">
        <v>14.9</v>
      </c>
      <c r="U29" s="2" t="s">
        <v>198</v>
      </c>
      <c r="V29" s="2">
        <v>14.2</v>
      </c>
      <c r="W29" s="2" t="s">
        <v>198</v>
      </c>
      <c r="X29" s="2">
        <v>13.4</v>
      </c>
      <c r="Y29" s="2" t="s">
        <v>198</v>
      </c>
      <c r="Z29">
        <v>12.8</v>
      </c>
      <c r="AA29" s="39" t="s">
        <v>285</v>
      </c>
    </row>
    <row r="30" spans="2:27" x14ac:dyDescent="0.25">
      <c r="B30" t="s">
        <v>223</v>
      </c>
      <c r="C30" t="s">
        <v>224</v>
      </c>
      <c r="D30" s="2">
        <v>44.9</v>
      </c>
      <c r="E30" s="16" t="s">
        <v>198</v>
      </c>
      <c r="F30" s="2">
        <v>44</v>
      </c>
      <c r="G30" s="16" t="s">
        <v>198</v>
      </c>
      <c r="H30" s="2">
        <v>42.8</v>
      </c>
      <c r="I30" s="16" t="s">
        <v>198</v>
      </c>
      <c r="J30" s="2">
        <v>41.8</v>
      </c>
      <c r="K30" s="16" t="s">
        <v>198</v>
      </c>
      <c r="L30" s="2">
        <v>40.700000000000003</v>
      </c>
      <c r="M30" s="16" t="s">
        <v>285</v>
      </c>
      <c r="N30" s="2">
        <v>40.1</v>
      </c>
      <c r="O30" s="16" t="s">
        <v>198</v>
      </c>
      <c r="P30" s="2">
        <v>39.9</v>
      </c>
      <c r="Q30" s="16" t="s">
        <v>198</v>
      </c>
      <c r="R30" s="2">
        <v>39.1</v>
      </c>
      <c r="S30" s="2" t="s">
        <v>198</v>
      </c>
      <c r="T30" s="2">
        <v>38.299999999999997</v>
      </c>
      <c r="U30" s="2" t="s">
        <v>198</v>
      </c>
      <c r="V30" s="2">
        <v>37.799999999999997</v>
      </c>
      <c r="W30" s="2" t="s">
        <v>198</v>
      </c>
      <c r="X30" s="2">
        <v>37.1</v>
      </c>
      <c r="Y30" s="2" t="s">
        <v>198</v>
      </c>
      <c r="Z30">
        <v>37.299999999999997</v>
      </c>
      <c r="AA30" s="39" t="s">
        <v>285</v>
      </c>
    </row>
    <row r="31" spans="2:27" x14ac:dyDescent="0.25">
      <c r="B31" t="s">
        <v>225</v>
      </c>
      <c r="C31" t="s">
        <v>226</v>
      </c>
      <c r="D31" s="2">
        <v>26</v>
      </c>
      <c r="E31" s="16" t="s">
        <v>198</v>
      </c>
      <c r="F31" s="2">
        <v>24.8</v>
      </c>
      <c r="G31" s="16" t="s">
        <v>198</v>
      </c>
      <c r="H31" s="2">
        <v>22.6</v>
      </c>
      <c r="I31" s="16" t="s">
        <v>198</v>
      </c>
      <c r="J31" s="2">
        <v>21.5</v>
      </c>
      <c r="K31" s="16" t="s">
        <v>198</v>
      </c>
      <c r="L31" s="2">
        <v>22.4</v>
      </c>
      <c r="M31" s="16" t="s">
        <v>285</v>
      </c>
      <c r="N31" s="2">
        <v>22.1</v>
      </c>
      <c r="O31" s="16" t="s">
        <v>198</v>
      </c>
      <c r="P31" s="2">
        <v>20.5</v>
      </c>
      <c r="Q31" s="16" t="s">
        <v>198</v>
      </c>
      <c r="R31" s="2">
        <v>18.899999999999999</v>
      </c>
      <c r="S31" s="2" t="s">
        <v>198</v>
      </c>
      <c r="T31" s="2">
        <v>17.8</v>
      </c>
      <c r="U31" s="2" t="s">
        <v>198</v>
      </c>
      <c r="V31" s="2">
        <v>17.5</v>
      </c>
      <c r="W31" s="2" t="s">
        <v>198</v>
      </c>
      <c r="X31" s="2">
        <v>16.8</v>
      </c>
      <c r="Y31" s="2" t="s">
        <v>198</v>
      </c>
      <c r="Z31">
        <v>15.4</v>
      </c>
      <c r="AA31" s="39" t="s">
        <v>285</v>
      </c>
    </row>
    <row r="32" spans="2:27" x14ac:dyDescent="0.25">
      <c r="B32" t="s">
        <v>227</v>
      </c>
      <c r="C32" t="s">
        <v>228</v>
      </c>
      <c r="D32" s="2">
        <v>11.4</v>
      </c>
      <c r="E32" s="16" t="s">
        <v>198</v>
      </c>
      <c r="F32" s="2">
        <v>12.1</v>
      </c>
      <c r="G32" s="16" t="s">
        <v>198</v>
      </c>
      <c r="H32" s="2">
        <v>10.9</v>
      </c>
      <c r="I32" s="16" t="s">
        <v>198</v>
      </c>
      <c r="J32" s="2">
        <v>10.6</v>
      </c>
      <c r="K32" s="16" t="s">
        <v>198</v>
      </c>
      <c r="L32" s="2">
        <v>10.5</v>
      </c>
      <c r="M32" s="16" t="s">
        <v>285</v>
      </c>
      <c r="N32" s="2">
        <v>9.9</v>
      </c>
      <c r="O32" s="16" t="s">
        <v>198</v>
      </c>
      <c r="P32" s="2">
        <v>9.3000000000000007</v>
      </c>
      <c r="Q32" s="16" t="s">
        <v>198</v>
      </c>
      <c r="R32" s="2">
        <v>9.6</v>
      </c>
      <c r="S32" s="2" t="s">
        <v>198</v>
      </c>
      <c r="T32" s="2">
        <v>9.3000000000000007</v>
      </c>
      <c r="U32" s="2" t="s">
        <v>198</v>
      </c>
      <c r="V32" s="2">
        <v>8.8000000000000007</v>
      </c>
      <c r="W32" s="2" t="s">
        <v>198</v>
      </c>
      <c r="X32" s="2">
        <v>8.3000000000000007</v>
      </c>
      <c r="Y32" s="2" t="s">
        <v>198</v>
      </c>
      <c r="Z32">
        <v>7.8</v>
      </c>
      <c r="AA32" s="39" t="s">
        <v>285</v>
      </c>
    </row>
    <row r="33" spans="2:27" x14ac:dyDescent="0.25">
      <c r="B33" t="s">
        <v>229</v>
      </c>
      <c r="C33" t="s">
        <v>230</v>
      </c>
      <c r="D33" s="2">
        <v>8.1</v>
      </c>
      <c r="E33" s="16" t="s">
        <v>198</v>
      </c>
      <c r="F33" s="2">
        <v>7.1</v>
      </c>
      <c r="G33" s="16" t="s">
        <v>198</v>
      </c>
      <c r="H33" s="2">
        <v>6.7</v>
      </c>
      <c r="I33" s="16" t="s">
        <v>198</v>
      </c>
      <c r="J33" s="2">
        <v>6.6</v>
      </c>
      <c r="K33" s="16" t="s">
        <v>198</v>
      </c>
      <c r="L33" s="2">
        <v>6.7</v>
      </c>
      <c r="M33" s="16" t="s">
        <v>285</v>
      </c>
      <c r="N33" s="2">
        <v>6.5</v>
      </c>
      <c r="O33" s="16" t="s">
        <v>198</v>
      </c>
      <c r="P33" s="2">
        <v>5.4</v>
      </c>
      <c r="Q33" s="16" t="s">
        <v>198</v>
      </c>
      <c r="R33" s="2">
        <v>5.2</v>
      </c>
      <c r="S33" s="2" t="s">
        <v>198</v>
      </c>
      <c r="T33" s="2">
        <v>5.2</v>
      </c>
      <c r="U33" s="2" t="s">
        <v>198</v>
      </c>
      <c r="V33" s="2">
        <v>5</v>
      </c>
      <c r="W33" s="2" t="s">
        <v>198</v>
      </c>
      <c r="X33" s="2">
        <v>4.5999999999999996</v>
      </c>
      <c r="Y33" s="2" t="s">
        <v>198</v>
      </c>
      <c r="Z33">
        <v>5.0999999999999996</v>
      </c>
      <c r="AA33" s="39" t="s">
        <v>285</v>
      </c>
    </row>
    <row r="34" spans="2:27" x14ac:dyDescent="0.25">
      <c r="B34" t="s">
        <v>231</v>
      </c>
      <c r="C34" t="s">
        <v>232</v>
      </c>
      <c r="D34" s="2">
        <v>22.3</v>
      </c>
      <c r="E34" s="16" t="s">
        <v>198</v>
      </c>
      <c r="F34" s="2">
        <v>22.7</v>
      </c>
      <c r="G34" s="16" t="s">
        <v>198</v>
      </c>
      <c r="H34" s="2">
        <v>21.7</v>
      </c>
      <c r="I34" s="16" t="s">
        <v>198</v>
      </c>
      <c r="J34" s="2">
        <v>19.5</v>
      </c>
      <c r="K34" s="16" t="s">
        <v>198</v>
      </c>
      <c r="L34" s="2">
        <v>18</v>
      </c>
      <c r="M34" s="16" t="s">
        <v>285</v>
      </c>
      <c r="N34" s="2">
        <v>24</v>
      </c>
      <c r="O34" s="16" t="s">
        <v>285</v>
      </c>
      <c r="P34" s="2">
        <v>21.6</v>
      </c>
      <c r="Q34" s="16" t="s">
        <v>302</v>
      </c>
      <c r="R34" s="2">
        <v>23.6</v>
      </c>
      <c r="S34" s="2" t="s">
        <v>302</v>
      </c>
      <c r="T34" s="2">
        <v>21.4</v>
      </c>
      <c r="U34" s="2" t="s">
        <v>198</v>
      </c>
      <c r="V34" s="2">
        <v>20.7</v>
      </c>
      <c r="W34" s="2" t="s">
        <v>198</v>
      </c>
      <c r="X34" s="2">
        <v>21.5</v>
      </c>
      <c r="Y34" s="2" t="s">
        <v>198</v>
      </c>
      <c r="Z34">
        <v>19.7</v>
      </c>
      <c r="AA34" s="39" t="s">
        <v>285</v>
      </c>
    </row>
    <row r="35" spans="2:27" x14ac:dyDescent="0.25">
      <c r="B35" t="s">
        <v>233</v>
      </c>
      <c r="C35" t="s">
        <v>234</v>
      </c>
      <c r="D35" s="2">
        <v>18.8</v>
      </c>
      <c r="E35" s="16" t="s">
        <v>198</v>
      </c>
      <c r="F35" s="2">
        <v>18.5</v>
      </c>
      <c r="G35" s="16" t="s">
        <v>198</v>
      </c>
      <c r="H35" s="2">
        <v>18</v>
      </c>
      <c r="I35" s="16" t="s">
        <v>198</v>
      </c>
      <c r="J35" s="2">
        <v>17.5</v>
      </c>
      <c r="K35" s="16" t="s">
        <v>198</v>
      </c>
      <c r="L35" s="2">
        <v>16.899999999999999</v>
      </c>
      <c r="M35" s="16" t="s">
        <v>285</v>
      </c>
      <c r="N35" s="2">
        <v>16.8</v>
      </c>
      <c r="O35" s="16" t="s">
        <v>198</v>
      </c>
      <c r="P35" s="2">
        <v>16.600000000000001</v>
      </c>
      <c r="Q35" s="16" t="s">
        <v>198</v>
      </c>
      <c r="R35" s="2">
        <v>16</v>
      </c>
      <c r="S35" s="2" t="s">
        <v>198</v>
      </c>
      <c r="T35" s="2">
        <v>15.1</v>
      </c>
      <c r="U35" s="2" t="s">
        <v>198</v>
      </c>
      <c r="V35" s="2">
        <v>15</v>
      </c>
      <c r="W35" s="2" t="s">
        <v>198</v>
      </c>
      <c r="X35" s="2">
        <v>14.4</v>
      </c>
      <c r="Y35" s="2" t="s">
        <v>198</v>
      </c>
      <c r="Z35">
        <v>13.7</v>
      </c>
      <c r="AA35" s="39" t="s">
        <v>285</v>
      </c>
    </row>
    <row r="36" spans="2:27" x14ac:dyDescent="0.25">
      <c r="B36" t="s">
        <v>235</v>
      </c>
      <c r="C36" t="s">
        <v>236</v>
      </c>
      <c r="D36" s="2">
        <v>67.2</v>
      </c>
      <c r="E36" s="16" t="s">
        <v>198</v>
      </c>
      <c r="F36" s="2">
        <v>64.2</v>
      </c>
      <c r="G36" s="16" t="s">
        <v>285</v>
      </c>
      <c r="H36" s="2">
        <v>61.5</v>
      </c>
      <c r="I36" s="16" t="s">
        <v>198</v>
      </c>
      <c r="J36" s="2">
        <v>58.5</v>
      </c>
      <c r="K36" s="16" t="s">
        <v>198</v>
      </c>
      <c r="L36" s="2">
        <v>55.4</v>
      </c>
      <c r="M36" s="16" t="s">
        <v>285</v>
      </c>
      <c r="N36" s="2">
        <v>53.2</v>
      </c>
      <c r="O36" s="16" t="s">
        <v>198</v>
      </c>
      <c r="P36" s="2">
        <v>50.6</v>
      </c>
      <c r="Q36" s="16" t="s">
        <v>198</v>
      </c>
      <c r="R36" s="2">
        <v>48</v>
      </c>
      <c r="S36" s="2" t="s">
        <v>198</v>
      </c>
      <c r="T36" s="2">
        <v>45</v>
      </c>
      <c r="U36" s="2" t="s">
        <v>198</v>
      </c>
      <c r="V36" s="2">
        <v>42.2</v>
      </c>
      <c r="W36" s="2" t="s">
        <v>198</v>
      </c>
      <c r="X36" s="2">
        <v>40.700000000000003</v>
      </c>
      <c r="Y36" s="2" t="s">
        <v>198</v>
      </c>
      <c r="Z36">
        <v>38.4</v>
      </c>
      <c r="AA36" s="39" t="s">
        <v>285</v>
      </c>
    </row>
    <row r="37" spans="2:27" x14ac:dyDescent="0.25">
      <c r="B37" t="s">
        <v>237</v>
      </c>
      <c r="C37" t="s">
        <v>238</v>
      </c>
      <c r="D37" s="2">
        <v>27.6</v>
      </c>
      <c r="E37" s="16" t="s">
        <v>198</v>
      </c>
      <c r="F37" s="2">
        <v>27.5</v>
      </c>
      <c r="G37" s="16" t="s">
        <v>285</v>
      </c>
      <c r="H37" s="2">
        <v>26.6</v>
      </c>
      <c r="I37" s="16" t="s">
        <v>198</v>
      </c>
      <c r="J37" s="2">
        <v>24.2</v>
      </c>
      <c r="K37" s="16" t="s">
        <v>285</v>
      </c>
      <c r="L37" s="2">
        <v>24.1</v>
      </c>
      <c r="M37" s="16" t="s">
        <v>285</v>
      </c>
      <c r="N37" s="2">
        <v>23.6</v>
      </c>
      <c r="O37" s="16" t="s">
        <v>198</v>
      </c>
      <c r="P37" s="2">
        <v>22.9</v>
      </c>
      <c r="Q37" s="16" t="s">
        <v>198</v>
      </c>
      <c r="R37" s="2">
        <v>21.6</v>
      </c>
      <c r="S37" s="2" t="s">
        <v>198</v>
      </c>
      <c r="T37" s="2">
        <v>21</v>
      </c>
      <c r="U37" s="2" t="s">
        <v>198</v>
      </c>
      <c r="V37" s="2">
        <v>20.399999999999999</v>
      </c>
      <c r="W37" s="2" t="s">
        <v>285</v>
      </c>
      <c r="X37" s="2">
        <v>19</v>
      </c>
      <c r="Y37" s="2" t="s">
        <v>198</v>
      </c>
      <c r="Z37">
        <v>19.399999999999999</v>
      </c>
      <c r="AA37" s="39" t="s">
        <v>285</v>
      </c>
    </row>
    <row r="38" spans="2:27" x14ac:dyDescent="0.25">
      <c r="B38" t="s">
        <v>239</v>
      </c>
      <c r="C38" t="s">
        <v>240</v>
      </c>
      <c r="D38" s="2">
        <v>17.600000000000001</v>
      </c>
      <c r="E38" s="16" t="s">
        <v>198</v>
      </c>
      <c r="F38" s="2">
        <v>17.600000000000001</v>
      </c>
      <c r="G38" s="16" t="s">
        <v>198</v>
      </c>
      <c r="H38" s="2">
        <v>17.100000000000001</v>
      </c>
      <c r="I38" s="16" t="s">
        <v>198</v>
      </c>
      <c r="J38" s="2">
        <v>17</v>
      </c>
      <c r="K38" s="16" t="s">
        <v>198</v>
      </c>
      <c r="L38" s="2">
        <v>16.100000000000001</v>
      </c>
      <c r="M38" s="16" t="s">
        <v>285</v>
      </c>
      <c r="N38" s="2">
        <v>15.4</v>
      </c>
      <c r="O38" s="16" t="s">
        <v>198</v>
      </c>
      <c r="P38" s="2">
        <v>15.5</v>
      </c>
      <c r="Q38" s="16" t="s">
        <v>198</v>
      </c>
      <c r="R38" s="2">
        <v>15</v>
      </c>
      <c r="S38" s="2" t="s">
        <v>198</v>
      </c>
      <c r="T38" s="2">
        <v>14.7</v>
      </c>
      <c r="U38" s="2" t="s">
        <v>198</v>
      </c>
      <c r="V38" s="2">
        <v>14.4</v>
      </c>
      <c r="W38" s="2" t="s">
        <v>198</v>
      </c>
      <c r="X38" s="2">
        <v>14.3</v>
      </c>
      <c r="Y38" s="2" t="s">
        <v>198</v>
      </c>
      <c r="Z38">
        <v>14.1</v>
      </c>
      <c r="AA38" s="39" t="s">
        <v>285</v>
      </c>
    </row>
    <row r="39" spans="2:27" x14ac:dyDescent="0.25">
      <c r="B39" t="s">
        <v>241</v>
      </c>
      <c r="C39" t="s">
        <v>242</v>
      </c>
      <c r="D39" s="2">
        <v>11.5</v>
      </c>
      <c r="E39" s="16" t="s">
        <v>285</v>
      </c>
      <c r="F39" s="2">
        <v>11.1</v>
      </c>
      <c r="G39" s="16" t="s">
        <v>198</v>
      </c>
      <c r="H39" s="2">
        <v>10.4</v>
      </c>
      <c r="I39" s="16" t="s">
        <v>198</v>
      </c>
      <c r="J39" s="2">
        <v>9.9</v>
      </c>
      <c r="K39" s="16" t="s">
        <v>198</v>
      </c>
      <c r="L39" s="2">
        <v>9.5</v>
      </c>
      <c r="M39" s="16" t="s">
        <v>285</v>
      </c>
      <c r="N39" s="2">
        <v>9.1999999999999993</v>
      </c>
      <c r="O39" s="16" t="s">
        <v>198</v>
      </c>
      <c r="P39" s="2">
        <v>8.6999999999999993</v>
      </c>
      <c r="Q39" s="16" t="s">
        <v>198</v>
      </c>
      <c r="R39" s="2">
        <v>7.9</v>
      </c>
      <c r="S39" s="2" t="s">
        <v>198</v>
      </c>
      <c r="T39" s="2">
        <v>7.6</v>
      </c>
      <c r="U39" s="2" t="s">
        <v>198</v>
      </c>
      <c r="V39" s="2">
        <v>7.4</v>
      </c>
      <c r="W39" s="2" t="s">
        <v>198</v>
      </c>
      <c r="X39" s="2">
        <v>6.8</v>
      </c>
      <c r="Y39" s="2" t="s">
        <v>198</v>
      </c>
      <c r="Z39">
        <v>6.8</v>
      </c>
      <c r="AA39" s="39" t="s">
        <v>285</v>
      </c>
    </row>
    <row r="40" spans="2:27" x14ac:dyDescent="0.25">
      <c r="B40" t="s">
        <v>243</v>
      </c>
      <c r="C40" t="s">
        <v>244</v>
      </c>
      <c r="D40" s="2">
        <v>68.3</v>
      </c>
      <c r="E40" s="16" t="s">
        <v>198</v>
      </c>
      <c r="F40" s="2">
        <v>65.400000000000006</v>
      </c>
      <c r="G40" s="16" t="s">
        <v>285</v>
      </c>
      <c r="H40" s="2">
        <v>62.7</v>
      </c>
      <c r="I40" s="16" t="s">
        <v>198</v>
      </c>
      <c r="J40" s="2">
        <v>60.2</v>
      </c>
      <c r="K40" s="16" t="s">
        <v>198</v>
      </c>
      <c r="L40" s="2">
        <v>56.7</v>
      </c>
      <c r="M40" s="16" t="s">
        <v>285</v>
      </c>
      <c r="N40" s="2">
        <v>54.9</v>
      </c>
      <c r="O40" s="16" t="s">
        <v>198</v>
      </c>
      <c r="P40" s="2">
        <v>53.1</v>
      </c>
      <c r="Q40" s="16" t="s">
        <v>198</v>
      </c>
      <c r="R40" s="2">
        <v>52</v>
      </c>
      <c r="S40" s="2" t="s">
        <v>198</v>
      </c>
      <c r="T40" s="2">
        <v>50.2</v>
      </c>
      <c r="U40" s="2" t="s">
        <v>198</v>
      </c>
      <c r="V40" s="2">
        <v>47.8</v>
      </c>
      <c r="W40" s="2" t="s">
        <v>198</v>
      </c>
      <c r="X40" s="2">
        <v>44.6</v>
      </c>
      <c r="Y40" s="2" t="s">
        <v>198</v>
      </c>
      <c r="Z40">
        <v>40.5</v>
      </c>
      <c r="AA40" s="39" t="s">
        <v>285</v>
      </c>
    </row>
    <row r="41" spans="2:27" x14ac:dyDescent="0.25">
      <c r="B41" t="s">
        <v>245</v>
      </c>
      <c r="C41" t="s">
        <v>246</v>
      </c>
      <c r="D41" s="2">
        <v>26.1</v>
      </c>
      <c r="E41" s="16" t="s">
        <v>285</v>
      </c>
      <c r="F41" s="2">
        <v>25.5</v>
      </c>
      <c r="G41" s="16" t="s">
        <v>198</v>
      </c>
      <c r="H41" s="2">
        <v>24.6</v>
      </c>
      <c r="I41" s="16" t="s">
        <v>198</v>
      </c>
      <c r="J41" s="2">
        <v>24.3</v>
      </c>
      <c r="K41" s="16" t="s">
        <v>198</v>
      </c>
      <c r="L41" s="2">
        <v>27.2</v>
      </c>
      <c r="M41" s="16" t="s">
        <v>285</v>
      </c>
      <c r="N41" s="2">
        <v>25</v>
      </c>
      <c r="O41" s="16" t="s">
        <v>198</v>
      </c>
      <c r="P41" s="2">
        <v>23.3</v>
      </c>
      <c r="Q41" s="16" t="s">
        <v>198</v>
      </c>
      <c r="R41" s="2">
        <v>22.1</v>
      </c>
      <c r="S41" s="2" t="s">
        <v>198</v>
      </c>
      <c r="T41" s="2">
        <v>21.5</v>
      </c>
      <c r="U41" s="2" t="s">
        <v>198</v>
      </c>
      <c r="V41" s="2">
        <v>21</v>
      </c>
      <c r="W41" s="2" t="s">
        <v>198</v>
      </c>
      <c r="X41" s="2">
        <v>19.600000000000001</v>
      </c>
      <c r="Y41" s="2" t="s">
        <v>198</v>
      </c>
      <c r="Z41">
        <v>19</v>
      </c>
      <c r="AA41" s="39" t="s">
        <v>285</v>
      </c>
    </row>
    <row r="42" spans="2:27" x14ac:dyDescent="0.25">
      <c r="B42" t="s">
        <v>247</v>
      </c>
      <c r="C42" t="s">
        <v>248</v>
      </c>
      <c r="D42" s="2">
        <v>16.7</v>
      </c>
      <c r="E42" s="16" t="s">
        <v>198</v>
      </c>
      <c r="F42" s="2">
        <v>15.5</v>
      </c>
      <c r="G42" s="16" t="s">
        <v>198</v>
      </c>
      <c r="H42" s="2">
        <v>15</v>
      </c>
      <c r="I42" s="16" t="s">
        <v>198</v>
      </c>
      <c r="J42" s="2">
        <v>14.5</v>
      </c>
      <c r="K42" s="16" t="s">
        <v>198</v>
      </c>
      <c r="L42" s="2">
        <v>14.3</v>
      </c>
      <c r="M42" s="16" t="s">
        <v>285</v>
      </c>
      <c r="N42" s="2">
        <v>13.2</v>
      </c>
      <c r="O42" s="16" t="s">
        <v>198</v>
      </c>
      <c r="P42" s="2">
        <v>12.7</v>
      </c>
      <c r="Q42" s="16" t="s">
        <v>198</v>
      </c>
      <c r="R42" s="2">
        <v>12.1</v>
      </c>
      <c r="S42" s="2" t="s">
        <v>198</v>
      </c>
      <c r="T42" s="2">
        <v>11.9</v>
      </c>
      <c r="U42" s="2" t="s">
        <v>198</v>
      </c>
      <c r="V42" s="2">
        <v>11.2</v>
      </c>
      <c r="W42" s="2" t="s">
        <v>198</v>
      </c>
      <c r="X42" s="2">
        <v>9.8000000000000007</v>
      </c>
      <c r="Y42" s="2" t="s">
        <v>198</v>
      </c>
      <c r="Z42">
        <v>8.6999999999999993</v>
      </c>
      <c r="AA42" s="39" t="s">
        <v>285</v>
      </c>
    </row>
    <row r="43" spans="2:27" x14ac:dyDescent="0.25">
      <c r="B43" t="s">
        <v>249</v>
      </c>
      <c r="C43" t="s">
        <v>250</v>
      </c>
      <c r="D43" s="2">
        <v>9</v>
      </c>
      <c r="E43" s="16" t="s">
        <v>198</v>
      </c>
      <c r="F43" s="2">
        <v>8.6999999999999993</v>
      </c>
      <c r="G43" s="16" t="s">
        <v>285</v>
      </c>
      <c r="H43" s="2">
        <v>8.3000000000000007</v>
      </c>
      <c r="I43" s="16" t="s">
        <v>198</v>
      </c>
      <c r="J43" s="2">
        <v>8.1</v>
      </c>
      <c r="K43" s="16" t="s">
        <v>198</v>
      </c>
      <c r="L43" s="2">
        <v>9</v>
      </c>
      <c r="M43" s="16" t="s">
        <v>285</v>
      </c>
      <c r="N43" s="2">
        <v>8.6</v>
      </c>
      <c r="O43" s="16" t="s">
        <v>198</v>
      </c>
      <c r="P43" s="2">
        <v>8.1</v>
      </c>
      <c r="Q43" s="16" t="s">
        <v>198</v>
      </c>
      <c r="R43" s="2">
        <v>8.6</v>
      </c>
      <c r="S43" s="2" t="s">
        <v>198</v>
      </c>
      <c r="T43" s="2">
        <v>8.3000000000000007</v>
      </c>
      <c r="U43" s="2" t="s">
        <v>198</v>
      </c>
      <c r="V43" s="2">
        <v>8.6</v>
      </c>
      <c r="W43" s="2" t="s">
        <v>198</v>
      </c>
      <c r="X43" s="2">
        <v>7.3</v>
      </c>
      <c r="Y43" s="2" t="s">
        <v>198</v>
      </c>
      <c r="Z43">
        <v>6.7</v>
      </c>
      <c r="AA43" s="39" t="s">
        <v>285</v>
      </c>
    </row>
    <row r="44" spans="2:27" x14ac:dyDescent="0.25">
      <c r="B44" t="s">
        <v>251</v>
      </c>
      <c r="C44" t="s">
        <v>252</v>
      </c>
      <c r="D44" s="2">
        <v>17</v>
      </c>
      <c r="E44" s="16" t="s">
        <v>198</v>
      </c>
      <c r="F44" s="2">
        <v>16.3</v>
      </c>
      <c r="G44" s="16" t="s">
        <v>198</v>
      </c>
      <c r="H44" s="2">
        <v>15.2</v>
      </c>
      <c r="I44" s="16" t="s">
        <v>198</v>
      </c>
      <c r="J44" s="2">
        <v>14.1</v>
      </c>
      <c r="K44" s="16" t="s">
        <v>198</v>
      </c>
      <c r="L44" s="2">
        <v>13.5</v>
      </c>
      <c r="M44" s="16" t="s">
        <v>285</v>
      </c>
      <c r="N44" s="2">
        <v>12.3</v>
      </c>
      <c r="O44" s="16" t="s">
        <v>198</v>
      </c>
      <c r="P44" s="2">
        <v>11.9</v>
      </c>
      <c r="Q44" s="16" t="s">
        <v>198</v>
      </c>
      <c r="R44" s="2">
        <v>11.7</v>
      </c>
      <c r="S44" s="2" t="s">
        <v>198</v>
      </c>
      <c r="T44" s="2">
        <v>10.8</v>
      </c>
      <c r="U44" s="2" t="s">
        <v>198</v>
      </c>
      <c r="V44" s="2">
        <v>9.9</v>
      </c>
      <c r="W44" s="2" t="s">
        <v>198</v>
      </c>
      <c r="X44" s="2">
        <v>8.9</v>
      </c>
      <c r="Y44" s="2" t="s">
        <v>198</v>
      </c>
      <c r="Z44">
        <v>11.1</v>
      </c>
      <c r="AA44" s="39" t="s">
        <v>285</v>
      </c>
    </row>
    <row r="45" spans="2:27" x14ac:dyDescent="0.25">
      <c r="B45" t="s">
        <v>253</v>
      </c>
      <c r="C45" t="s">
        <v>254</v>
      </c>
      <c r="D45" s="2">
        <v>18.8</v>
      </c>
      <c r="E45" s="16" t="s">
        <v>198</v>
      </c>
      <c r="F45" s="2">
        <v>18.399999999999999</v>
      </c>
      <c r="G45" s="16" t="s">
        <v>198</v>
      </c>
      <c r="H45" s="2">
        <v>17.600000000000001</v>
      </c>
      <c r="I45" s="16" t="s">
        <v>198</v>
      </c>
      <c r="J45" s="2">
        <v>16.8</v>
      </c>
      <c r="K45" s="16" t="s">
        <v>198</v>
      </c>
      <c r="L45" s="2">
        <v>16.3</v>
      </c>
      <c r="M45" s="16" t="s">
        <v>285</v>
      </c>
      <c r="N45" s="2">
        <v>15.7</v>
      </c>
      <c r="O45" s="16" t="s">
        <v>198</v>
      </c>
      <c r="P45" s="2">
        <v>15</v>
      </c>
      <c r="Q45" s="16" t="s">
        <v>198</v>
      </c>
      <c r="R45" s="2">
        <v>14.7</v>
      </c>
      <c r="S45" s="2" t="s">
        <v>198</v>
      </c>
      <c r="T45" s="2">
        <v>14.4</v>
      </c>
      <c r="U45" s="2" t="s">
        <v>285</v>
      </c>
      <c r="V45" s="2">
        <v>13.9</v>
      </c>
      <c r="W45" s="2" t="s">
        <v>198</v>
      </c>
      <c r="X45" s="2">
        <v>13.5</v>
      </c>
      <c r="Y45" s="2" t="s">
        <v>198</v>
      </c>
      <c r="Z45">
        <v>12.5</v>
      </c>
      <c r="AA45" s="39" t="s">
        <v>285</v>
      </c>
    </row>
    <row r="46" spans="2:27" x14ac:dyDescent="0.25">
      <c r="B46" t="s">
        <v>255</v>
      </c>
      <c r="C46" s="13" t="s">
        <v>256</v>
      </c>
      <c r="D46" s="2">
        <v>33.5</v>
      </c>
      <c r="E46" s="16" t="s">
        <v>198</v>
      </c>
      <c r="F46" s="2">
        <v>29.3</v>
      </c>
      <c r="G46" s="16" t="s">
        <v>198</v>
      </c>
      <c r="H46" s="2">
        <v>29</v>
      </c>
      <c r="I46" s="16" t="s">
        <v>198</v>
      </c>
      <c r="J46" s="2">
        <v>27.8</v>
      </c>
      <c r="K46" s="16" t="s">
        <v>198</v>
      </c>
      <c r="L46" s="2">
        <v>26.4</v>
      </c>
      <c r="M46" s="16" t="s">
        <v>285</v>
      </c>
      <c r="N46" s="2">
        <v>25</v>
      </c>
      <c r="O46" s="16" t="s">
        <v>198</v>
      </c>
      <c r="P46" s="2">
        <v>21.8</v>
      </c>
      <c r="Q46" s="16" t="s">
        <v>198</v>
      </c>
      <c r="R46" s="2">
        <v>22.7</v>
      </c>
      <c r="S46" s="2" t="s">
        <v>198</v>
      </c>
      <c r="T46" s="2">
        <v>22</v>
      </c>
      <c r="U46" s="2" t="s">
        <v>198</v>
      </c>
      <c r="V46" s="2">
        <v>21.4</v>
      </c>
      <c r="W46" s="2" t="s">
        <v>198</v>
      </c>
      <c r="X46" s="2">
        <v>21.8</v>
      </c>
      <c r="Y46" s="2" t="s">
        <v>285</v>
      </c>
      <c r="Z46">
        <v>18</v>
      </c>
      <c r="AA46" s="39" t="s">
        <v>285</v>
      </c>
    </row>
    <row r="47" spans="2:27" x14ac:dyDescent="0.25">
      <c r="B47" t="s">
        <v>257</v>
      </c>
      <c r="C47" s="13" t="s">
        <v>258</v>
      </c>
      <c r="D47" s="2">
        <v>19.100000000000001</v>
      </c>
      <c r="E47" s="16" t="s">
        <v>198</v>
      </c>
      <c r="F47" s="2">
        <v>18.7</v>
      </c>
      <c r="G47" s="16" t="s">
        <v>198</v>
      </c>
      <c r="H47" s="2">
        <v>17.899999999999999</v>
      </c>
      <c r="I47" s="16" t="s">
        <v>198</v>
      </c>
      <c r="J47" s="2">
        <v>17.600000000000001</v>
      </c>
      <c r="K47" s="16" t="s">
        <v>198</v>
      </c>
      <c r="L47" s="2">
        <v>17.3</v>
      </c>
      <c r="M47" s="16" t="s">
        <v>285</v>
      </c>
      <c r="N47" s="2">
        <v>17.3</v>
      </c>
      <c r="O47" s="16" t="s">
        <v>198</v>
      </c>
      <c r="P47" s="2">
        <v>17.7</v>
      </c>
      <c r="Q47" s="16" t="s">
        <v>198</v>
      </c>
      <c r="R47" s="2">
        <v>17.8</v>
      </c>
      <c r="S47" s="2" t="s">
        <v>198</v>
      </c>
      <c r="T47" s="2">
        <v>17</v>
      </c>
      <c r="U47" s="2" t="s">
        <v>198</v>
      </c>
      <c r="V47" s="2">
        <v>16.8</v>
      </c>
      <c r="W47" s="2" t="s">
        <v>198</v>
      </c>
      <c r="X47" s="2">
        <v>16.600000000000001</v>
      </c>
      <c r="Y47" s="2" t="s">
        <v>198</v>
      </c>
      <c r="Z47">
        <v>17.5</v>
      </c>
      <c r="AA47" s="39" t="s">
        <v>285</v>
      </c>
    </row>
    <row r="48" spans="2:27" x14ac:dyDescent="0.25">
      <c r="B48" t="s">
        <v>259</v>
      </c>
      <c r="C48" s="13" t="s">
        <v>260</v>
      </c>
      <c r="D48" s="2">
        <v>15</v>
      </c>
      <c r="E48" s="16" t="s">
        <v>285</v>
      </c>
      <c r="F48" s="2">
        <v>15.2</v>
      </c>
      <c r="G48" s="16" t="s">
        <v>198</v>
      </c>
      <c r="H48" s="2">
        <v>14.3</v>
      </c>
      <c r="I48" s="16" t="s">
        <v>198</v>
      </c>
      <c r="J48" s="2">
        <v>13.6</v>
      </c>
      <c r="K48" s="16" t="s">
        <v>198</v>
      </c>
      <c r="L48" s="2">
        <v>12.8</v>
      </c>
      <c r="M48" s="16" t="s">
        <v>285</v>
      </c>
      <c r="N48" s="2">
        <v>12.7</v>
      </c>
      <c r="O48" s="16" t="s">
        <v>198</v>
      </c>
      <c r="P48" s="2">
        <v>12.6</v>
      </c>
      <c r="Q48" s="16" t="s">
        <v>198</v>
      </c>
      <c r="R48" s="2">
        <v>12.2</v>
      </c>
      <c r="S48" s="2" t="s">
        <v>198</v>
      </c>
      <c r="T48" s="2">
        <v>11.6</v>
      </c>
      <c r="U48" s="2" t="s">
        <v>198</v>
      </c>
      <c r="V48" s="2">
        <v>11</v>
      </c>
      <c r="W48" s="2" t="s">
        <v>198</v>
      </c>
      <c r="X48" s="2">
        <v>10.7</v>
      </c>
      <c r="Y48" s="2" t="s">
        <v>198</v>
      </c>
      <c r="Z48">
        <v>12.6</v>
      </c>
      <c r="AA48" s="39" t="s">
        <v>285</v>
      </c>
    </row>
    <row r="49" spans="1:27" x14ac:dyDescent="0.25">
      <c r="B49" t="s">
        <v>261</v>
      </c>
      <c r="C49" s="13" t="s">
        <v>262</v>
      </c>
      <c r="D49" s="2">
        <v>23.9</v>
      </c>
      <c r="E49" s="16" t="s">
        <v>285</v>
      </c>
      <c r="F49" s="2">
        <v>23.6</v>
      </c>
      <c r="G49" s="16" t="s">
        <v>285</v>
      </c>
      <c r="H49" s="2">
        <v>22.1</v>
      </c>
      <c r="I49" s="16" t="s">
        <v>198</v>
      </c>
      <c r="J49" s="2">
        <v>21.7</v>
      </c>
      <c r="K49" s="16" t="s">
        <v>198</v>
      </c>
      <c r="L49" s="2">
        <v>20.8</v>
      </c>
      <c r="M49" s="16" t="s">
        <v>285</v>
      </c>
      <c r="N49" s="2">
        <v>20.3</v>
      </c>
      <c r="O49" s="16" t="s">
        <v>198</v>
      </c>
      <c r="P49" s="2">
        <v>20.5</v>
      </c>
      <c r="Q49" s="16" t="s">
        <v>198</v>
      </c>
      <c r="R49" s="2">
        <v>19.899999999999999</v>
      </c>
      <c r="S49" s="2" t="s">
        <v>198</v>
      </c>
      <c r="T49" s="2">
        <v>19.600000000000001</v>
      </c>
      <c r="U49" s="2" t="s">
        <v>198</v>
      </c>
      <c r="V49" s="2">
        <v>18.899999999999999</v>
      </c>
      <c r="W49" s="2" t="s">
        <v>198</v>
      </c>
      <c r="X49" s="2" t="s">
        <v>199</v>
      </c>
      <c r="Y49" s="2" t="s">
        <v>198</v>
      </c>
      <c r="Z49" t="s">
        <v>199</v>
      </c>
      <c r="AA49" s="39" t="s">
        <v>198</v>
      </c>
    </row>
    <row r="50" spans="1:27" x14ac:dyDescent="0.25">
      <c r="B50" t="s">
        <v>263</v>
      </c>
      <c r="C50" s="13" t="s">
        <v>264</v>
      </c>
      <c r="D50" s="2" t="s">
        <v>199</v>
      </c>
      <c r="E50" s="16" t="s">
        <v>198</v>
      </c>
      <c r="F50" s="2">
        <v>17.5</v>
      </c>
      <c r="G50" s="16" t="s">
        <v>198</v>
      </c>
      <c r="H50" s="2">
        <v>16.399999999999999</v>
      </c>
      <c r="I50" s="16" t="s">
        <v>198</v>
      </c>
      <c r="J50" s="2">
        <v>15.4</v>
      </c>
      <c r="K50" s="16" t="s">
        <v>198</v>
      </c>
      <c r="L50" s="2">
        <v>14.4</v>
      </c>
      <c r="M50" s="16" t="s">
        <v>285</v>
      </c>
      <c r="N50" s="2">
        <v>14.1</v>
      </c>
      <c r="O50" s="16" t="s">
        <v>198</v>
      </c>
      <c r="P50" s="2">
        <v>14.5</v>
      </c>
      <c r="Q50" s="16" t="s">
        <v>198</v>
      </c>
      <c r="R50" s="2">
        <v>13.9</v>
      </c>
      <c r="S50" s="2" t="s">
        <v>198</v>
      </c>
      <c r="T50" s="2">
        <v>13.2</v>
      </c>
      <c r="U50" s="2" t="s">
        <v>198</v>
      </c>
      <c r="V50" s="2">
        <v>12.2</v>
      </c>
      <c r="W50" s="2" t="s">
        <v>198</v>
      </c>
      <c r="X50" s="2">
        <v>12.4</v>
      </c>
      <c r="Y50" s="2" t="s">
        <v>198</v>
      </c>
      <c r="Z50" t="s">
        <v>199</v>
      </c>
      <c r="AA50" s="39" t="s">
        <v>198</v>
      </c>
    </row>
    <row r="51" spans="1:27" x14ac:dyDescent="0.25">
      <c r="B51" t="s">
        <v>265</v>
      </c>
      <c r="C51" s="13" t="s">
        <v>266</v>
      </c>
      <c r="D51" s="2">
        <v>37.5</v>
      </c>
      <c r="E51" s="16" t="s">
        <v>198</v>
      </c>
      <c r="F51" s="2">
        <v>36.299999999999997</v>
      </c>
      <c r="G51" s="16" t="s">
        <v>198</v>
      </c>
      <c r="H51" s="2">
        <v>35.1</v>
      </c>
      <c r="I51" s="16" t="s">
        <v>198</v>
      </c>
      <c r="J51" s="2">
        <v>34.4</v>
      </c>
      <c r="K51" s="16" t="s">
        <v>198</v>
      </c>
      <c r="L51" s="2">
        <v>34.299999999999997</v>
      </c>
      <c r="M51" s="16" t="s">
        <v>285</v>
      </c>
      <c r="N51" s="2">
        <v>33.6</v>
      </c>
      <c r="O51" s="16" t="s">
        <v>198</v>
      </c>
      <c r="P51" s="2">
        <v>31.6</v>
      </c>
      <c r="Q51" s="16" t="s">
        <v>198</v>
      </c>
      <c r="R51" s="2">
        <v>30.4</v>
      </c>
      <c r="S51" s="2" t="s">
        <v>198</v>
      </c>
      <c r="T51" s="2">
        <v>29.8</v>
      </c>
      <c r="U51" s="2" t="s">
        <v>198</v>
      </c>
      <c r="V51" s="2">
        <v>28.4</v>
      </c>
      <c r="W51" s="2" t="s">
        <v>198</v>
      </c>
      <c r="X51" s="2">
        <v>27.4</v>
      </c>
      <c r="Y51" s="2" t="s">
        <v>198</v>
      </c>
      <c r="Z51" t="s">
        <v>199</v>
      </c>
      <c r="AA51" s="39" t="s">
        <v>198</v>
      </c>
    </row>
    <row r="52" spans="1:27" x14ac:dyDescent="0.25">
      <c r="B52" t="s">
        <v>267</v>
      </c>
      <c r="C52" s="13" t="s">
        <v>268</v>
      </c>
      <c r="D52" s="2">
        <v>25.6</v>
      </c>
      <c r="E52" s="2" t="s">
        <v>198</v>
      </c>
      <c r="F52" s="2">
        <v>25.4</v>
      </c>
      <c r="G52" s="2" t="s">
        <v>198</v>
      </c>
      <c r="H52" s="2">
        <v>24.2</v>
      </c>
      <c r="I52" s="2" t="s">
        <v>198</v>
      </c>
      <c r="J52" s="2">
        <v>23.7</v>
      </c>
      <c r="K52" s="2" t="s">
        <v>198</v>
      </c>
      <c r="L52" s="2">
        <v>21.2</v>
      </c>
      <c r="M52" s="2" t="s">
        <v>285</v>
      </c>
      <c r="N52" s="2">
        <v>20.3</v>
      </c>
      <c r="O52" s="2" t="s">
        <v>198</v>
      </c>
      <c r="P52" s="2">
        <v>20.2</v>
      </c>
      <c r="Q52" s="2" t="s">
        <v>198</v>
      </c>
      <c r="R52" s="2">
        <v>20</v>
      </c>
      <c r="S52" s="2" t="s">
        <v>198</v>
      </c>
      <c r="T52" s="2">
        <v>19.100000000000001</v>
      </c>
      <c r="U52" s="2" t="s">
        <v>198</v>
      </c>
      <c r="V52" s="2">
        <v>18.5</v>
      </c>
      <c r="W52" s="2" t="s">
        <v>198</v>
      </c>
      <c r="X52" s="2">
        <v>17.7</v>
      </c>
      <c r="Y52" s="2" t="s">
        <v>198</v>
      </c>
      <c r="Z52">
        <v>17.100000000000001</v>
      </c>
      <c r="AA52" s="39" t="s">
        <v>285</v>
      </c>
    </row>
    <row r="53" spans="1:27" x14ac:dyDescent="0.25">
      <c r="B53" t="s">
        <v>269</v>
      </c>
      <c r="C53" s="13" t="s">
        <v>520</v>
      </c>
      <c r="D53" s="2">
        <v>71.599999999999994</v>
      </c>
      <c r="E53" s="2" t="s">
        <v>198</v>
      </c>
      <c r="F53" s="2">
        <v>70.8</v>
      </c>
      <c r="G53" s="2" t="s">
        <v>198</v>
      </c>
      <c r="H53" s="2">
        <v>69.099999999999994</v>
      </c>
      <c r="I53" s="2" t="s">
        <v>198</v>
      </c>
      <c r="J53" s="2">
        <v>68.099999999999994</v>
      </c>
      <c r="K53" s="2" t="s">
        <v>198</v>
      </c>
      <c r="L53" s="2">
        <v>67.400000000000006</v>
      </c>
      <c r="M53" s="2" t="s">
        <v>285</v>
      </c>
      <c r="N53" s="2">
        <v>65.8</v>
      </c>
      <c r="O53" s="2" t="s">
        <v>198</v>
      </c>
      <c r="P53" s="2">
        <v>64.400000000000006</v>
      </c>
      <c r="Q53" s="2" t="s">
        <v>198</v>
      </c>
      <c r="R53" s="2">
        <v>63.6</v>
      </c>
      <c r="S53" s="2" t="s">
        <v>198</v>
      </c>
      <c r="T53" s="2">
        <v>62.6</v>
      </c>
      <c r="U53" s="2" t="s">
        <v>198</v>
      </c>
      <c r="V53" s="2">
        <v>61.1</v>
      </c>
      <c r="W53" s="2" t="s">
        <v>198</v>
      </c>
      <c r="X53" s="2">
        <v>59.3</v>
      </c>
      <c r="Y53" s="2" t="s">
        <v>198</v>
      </c>
      <c r="Z53" t="s">
        <v>199</v>
      </c>
      <c r="AA53" s="39" t="s">
        <v>198</v>
      </c>
    </row>
    <row r="55" spans="1:27" x14ac:dyDescent="0.25">
      <c r="A55" t="s">
        <v>270</v>
      </c>
    </row>
    <row r="57" spans="1:27" x14ac:dyDescent="0.25">
      <c r="B57" t="s">
        <v>271</v>
      </c>
    </row>
    <row r="58" spans="1:27" x14ac:dyDescent="0.25">
      <c r="C58" t="s">
        <v>272</v>
      </c>
      <c r="D58" t="s">
        <v>273</v>
      </c>
      <c r="F58" t="s">
        <v>274</v>
      </c>
    </row>
    <row r="59" spans="1:27" x14ac:dyDescent="0.25">
      <c r="C59" t="s">
        <v>369</v>
      </c>
      <c r="D59" t="s">
        <v>472</v>
      </c>
      <c r="F59" s="4">
        <v>44706</v>
      </c>
    </row>
    <row r="61" spans="1:27" x14ac:dyDescent="0.25">
      <c r="A61" s="10" t="s">
        <v>277</v>
      </c>
    </row>
    <row r="62" spans="1:27" x14ac:dyDescent="0.25">
      <c r="A62" s="10"/>
    </row>
    <row r="63" spans="1:27" x14ac:dyDescent="0.25">
      <c r="B63" t="s">
        <v>279</v>
      </c>
      <c r="C63" t="s">
        <v>280</v>
      </c>
    </row>
    <row r="64" spans="1:27" x14ac:dyDescent="0.25">
      <c r="C64">
        <v>1</v>
      </c>
      <c r="D64" t="s">
        <v>490</v>
      </c>
    </row>
    <row r="65" spans="1:5" x14ac:dyDescent="0.25">
      <c r="B65" t="s">
        <v>314</v>
      </c>
      <c r="C65" t="s">
        <v>338</v>
      </c>
    </row>
    <row r="66" spans="1:5" x14ac:dyDescent="0.25">
      <c r="C66">
        <v>1</v>
      </c>
    </row>
    <row r="68" spans="1:5" x14ac:dyDescent="0.25">
      <c r="A68" s="10" t="s">
        <v>282</v>
      </c>
    </row>
    <row r="70" spans="1:5" x14ac:dyDescent="0.25">
      <c r="B70" s="13" t="s">
        <v>283</v>
      </c>
      <c r="D70" s="13" t="s">
        <v>284</v>
      </c>
    </row>
    <row r="71" spans="1:5" x14ac:dyDescent="0.25">
      <c r="B71" s="13" t="s">
        <v>285</v>
      </c>
      <c r="C71" s="13" t="s">
        <v>286</v>
      </c>
      <c r="D71" s="13" t="s">
        <v>199</v>
      </c>
      <c r="E71" s="13" t="s">
        <v>287</v>
      </c>
    </row>
    <row r="72" spans="1:5" x14ac:dyDescent="0.25">
      <c r="B72" s="13" t="s">
        <v>288</v>
      </c>
      <c r="C72" s="13" t="s">
        <v>289</v>
      </c>
    </row>
    <row r="73" spans="1:5" x14ac:dyDescent="0.25">
      <c r="B73" s="13" t="s">
        <v>200</v>
      </c>
      <c r="C73" s="13" t="s">
        <v>290</v>
      </c>
    </row>
    <row r="74" spans="1:5" x14ac:dyDescent="0.25">
      <c r="B74" s="13" t="s">
        <v>291</v>
      </c>
      <c r="C74" s="13" t="s">
        <v>292</v>
      </c>
    </row>
    <row r="75" spans="1:5" x14ac:dyDescent="0.25">
      <c r="B75" s="13" t="s">
        <v>293</v>
      </c>
      <c r="C75" s="13" t="s">
        <v>294</v>
      </c>
    </row>
    <row r="76" spans="1:5" x14ac:dyDescent="0.25">
      <c r="B76" s="13" t="s">
        <v>50</v>
      </c>
      <c r="C76" s="13" t="s">
        <v>295</v>
      </c>
    </row>
    <row r="77" spans="1:5" x14ac:dyDescent="0.25">
      <c r="B77" s="13" t="s">
        <v>296</v>
      </c>
      <c r="C77" s="13" t="s">
        <v>297</v>
      </c>
    </row>
    <row r="78" spans="1:5" x14ac:dyDescent="0.25">
      <c r="B78" s="13" t="s">
        <v>298</v>
      </c>
      <c r="C78" s="13" t="s">
        <v>299</v>
      </c>
    </row>
    <row r="79" spans="1:5" x14ac:dyDescent="0.25">
      <c r="B79" s="13" t="s">
        <v>300</v>
      </c>
      <c r="C79" s="13" t="s">
        <v>301</v>
      </c>
    </row>
    <row r="80" spans="1:5" x14ac:dyDescent="0.25">
      <c r="B80" s="13" t="s">
        <v>302</v>
      </c>
      <c r="C80" s="13" t="s">
        <v>303</v>
      </c>
    </row>
    <row r="81" spans="2:3" x14ac:dyDescent="0.25">
      <c r="B81" s="13" t="s">
        <v>304</v>
      </c>
      <c r="C81" s="13" t="s">
        <v>305</v>
      </c>
    </row>
    <row r="82" spans="2:3" x14ac:dyDescent="0.25">
      <c r="B82" s="13" t="s">
        <v>445</v>
      </c>
      <c r="C82" s="13" t="s">
        <v>307</v>
      </c>
    </row>
  </sheetData>
  <mergeCells count="13">
    <mergeCell ref="Z16:AA16"/>
    <mergeCell ref="R16:S16"/>
    <mergeCell ref="T16:U16"/>
    <mergeCell ref="V16:W16"/>
    <mergeCell ref="X16:Y16"/>
    <mergeCell ref="N16:O16"/>
    <mergeCell ref="P16:Q16"/>
    <mergeCell ref="L16:M16"/>
    <mergeCell ref="B16:C16"/>
    <mergeCell ref="D16:E16"/>
    <mergeCell ref="F16:G16"/>
    <mergeCell ref="H16:I16"/>
    <mergeCell ref="J16:K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Y82"/>
  <sheetViews>
    <sheetView topLeftCell="A7" workbookViewId="0">
      <selection activeCell="C55" sqref="C55"/>
    </sheetView>
  </sheetViews>
  <sheetFormatPr defaultRowHeight="15" x14ac:dyDescent="0.25"/>
  <cols>
    <col min="3" max="3" width="42" customWidth="1"/>
    <col min="6" max="6" width="9.42578125" bestFit="1" customWidth="1"/>
  </cols>
  <sheetData>
    <row r="2" spans="1:25" x14ac:dyDescent="0.25">
      <c r="A2" t="s">
        <v>186</v>
      </c>
      <c r="D2" s="1"/>
      <c r="E2" s="1"/>
    </row>
    <row r="3" spans="1:25" x14ac:dyDescent="0.25">
      <c r="B3" t="s">
        <v>187</v>
      </c>
    </row>
    <row r="4" spans="1:25" x14ac:dyDescent="0.25">
      <c r="C4" t="str">
        <f>ReadMe!A31</f>
        <v>Ind1025</v>
      </c>
    </row>
    <row r="5" spans="1:25" x14ac:dyDescent="0.25">
      <c r="B5" t="s">
        <v>26</v>
      </c>
    </row>
    <row r="6" spans="1:25" x14ac:dyDescent="0.25">
      <c r="C6" t="str">
        <f>ReadMe!C31</f>
        <v>IVET students with direct access to tertiary education as % of all upper secondary IVET</v>
      </c>
    </row>
    <row r="7" spans="1:25" x14ac:dyDescent="0.25">
      <c r="B7" t="s">
        <v>186</v>
      </c>
      <c r="G7" t="s">
        <v>30</v>
      </c>
    </row>
    <row r="8" spans="1:25" x14ac:dyDescent="0.25">
      <c r="C8" s="35" t="s">
        <v>318</v>
      </c>
      <c r="H8" t="str">
        <f>ReadMe!G31</f>
        <v>Key Indicators on VET</v>
      </c>
    </row>
    <row r="9" spans="1:25" x14ac:dyDescent="0.25">
      <c r="B9" t="s">
        <v>31</v>
      </c>
      <c r="D9" t="s">
        <v>189</v>
      </c>
      <c r="G9" t="s">
        <v>33</v>
      </c>
      <c r="L9" t="s">
        <v>34</v>
      </c>
    </row>
    <row r="10" spans="1:25" x14ac:dyDescent="0.25">
      <c r="C10" t="str">
        <f>ReadMe!H31</f>
        <v>Access, attractiveness and flexibility</v>
      </c>
      <c r="D10" t="str">
        <f>ReadMe!I31</f>
        <v>IVET</v>
      </c>
      <c r="H10">
        <f>ReadMe!J31</f>
        <v>0</v>
      </c>
      <c r="M10">
        <f>ReadMe!K31</f>
        <v>0</v>
      </c>
    </row>
    <row r="11" spans="1:25" x14ac:dyDescent="0.25">
      <c r="B11" t="s">
        <v>190</v>
      </c>
    </row>
    <row r="12" spans="1:25" x14ac:dyDescent="0.25">
      <c r="C12" t="s">
        <v>191</v>
      </c>
    </row>
    <row r="14" spans="1:25" x14ac:dyDescent="0.25">
      <c r="A14" t="s">
        <v>192</v>
      </c>
      <c r="D14" s="1"/>
      <c r="E14" s="1"/>
    </row>
    <row r="16" spans="1:25" x14ac:dyDescent="0.25">
      <c r="B16" s="87" t="s">
        <v>193</v>
      </c>
      <c r="C16" s="87"/>
      <c r="D16" s="87">
        <v>2010</v>
      </c>
      <c r="E16" s="87"/>
      <c r="F16" s="87">
        <v>2011</v>
      </c>
      <c r="G16" s="87"/>
      <c r="H16" s="87">
        <v>2012</v>
      </c>
      <c r="I16" s="87"/>
      <c r="J16" s="87">
        <v>2013</v>
      </c>
      <c r="K16" s="87"/>
      <c r="L16" s="87">
        <v>2014</v>
      </c>
      <c r="M16" s="87"/>
      <c r="N16" s="87">
        <v>2015</v>
      </c>
      <c r="O16" s="87"/>
      <c r="P16" s="87">
        <v>2016</v>
      </c>
      <c r="Q16" s="87"/>
      <c r="R16" s="87">
        <v>2017</v>
      </c>
      <c r="S16" s="87"/>
      <c r="T16" s="87">
        <v>2018</v>
      </c>
      <c r="U16" s="87"/>
      <c r="V16" s="87">
        <v>2019</v>
      </c>
      <c r="W16" s="87"/>
      <c r="X16" s="87">
        <v>2020</v>
      </c>
      <c r="Y16" s="87"/>
    </row>
    <row r="17" spans="2:25" x14ac:dyDescent="0.25">
      <c r="B17" s="9"/>
      <c r="C17" s="9"/>
      <c r="D17" s="22" t="s">
        <v>194</v>
      </c>
      <c r="E17" s="22" t="s">
        <v>195</v>
      </c>
      <c r="F17" s="22" t="s">
        <v>194</v>
      </c>
      <c r="G17" s="22" t="s">
        <v>195</v>
      </c>
      <c r="H17" s="22" t="s">
        <v>194</v>
      </c>
      <c r="I17" s="22" t="s">
        <v>195</v>
      </c>
      <c r="J17" s="22" t="s">
        <v>194</v>
      </c>
      <c r="K17" s="22" t="s">
        <v>195</v>
      </c>
      <c r="L17" s="22" t="s">
        <v>194</v>
      </c>
      <c r="M17" s="22" t="s">
        <v>195</v>
      </c>
      <c r="N17" s="22" t="s">
        <v>194</v>
      </c>
      <c r="O17" s="22" t="s">
        <v>195</v>
      </c>
      <c r="P17" s="22" t="s">
        <v>194</v>
      </c>
      <c r="Q17" s="22" t="s">
        <v>195</v>
      </c>
      <c r="R17" s="22" t="s">
        <v>194</v>
      </c>
      <c r="S17" s="22" t="s">
        <v>195</v>
      </c>
      <c r="T17" s="22" t="s">
        <v>194</v>
      </c>
      <c r="U17" s="22" t="s">
        <v>195</v>
      </c>
      <c r="V17" s="22" t="s">
        <v>194</v>
      </c>
      <c r="W17" s="22" t="s">
        <v>195</v>
      </c>
      <c r="X17" s="22" t="s">
        <v>194</v>
      </c>
      <c r="Y17" s="22" t="s">
        <v>195</v>
      </c>
    </row>
    <row r="18" spans="2:25" x14ac:dyDescent="0.25">
      <c r="B18" t="s">
        <v>196</v>
      </c>
      <c r="C18" t="s">
        <v>197</v>
      </c>
      <c r="D18" s="2" t="s">
        <v>198</v>
      </c>
      <c r="E18" s="15" t="s">
        <v>198</v>
      </c>
      <c r="F18" s="2" t="s">
        <v>198</v>
      </c>
      <c r="G18" s="15" t="s">
        <v>198</v>
      </c>
      <c r="H18" s="2" t="s">
        <v>198</v>
      </c>
      <c r="I18" s="15" t="s">
        <v>198</v>
      </c>
      <c r="J18" s="2"/>
      <c r="K18" s="15"/>
      <c r="L18" s="2"/>
      <c r="M18" s="15"/>
      <c r="N18" s="41">
        <v>72.7</v>
      </c>
      <c r="O18" s="13" t="s">
        <v>198</v>
      </c>
      <c r="P18" s="41">
        <v>72.434672774546755</v>
      </c>
      <c r="Q18" s="13" t="s">
        <v>198</v>
      </c>
      <c r="R18" s="41">
        <v>72.648356645174488</v>
      </c>
      <c r="S18" s="13" t="s">
        <v>198</v>
      </c>
      <c r="T18" s="41">
        <v>70.910522168355442</v>
      </c>
      <c r="U18" s="13" t="s">
        <v>198</v>
      </c>
      <c r="V18" s="41">
        <v>70.551678276177682</v>
      </c>
      <c r="W18" s="13" t="s">
        <v>198</v>
      </c>
      <c r="X18" s="41">
        <v>70.038823687424227</v>
      </c>
      <c r="Y18" s="41"/>
    </row>
    <row r="19" spans="2:25" x14ac:dyDescent="0.25">
      <c r="B19" t="s">
        <v>201</v>
      </c>
      <c r="C19" t="s">
        <v>202</v>
      </c>
      <c r="D19" s="2" t="s">
        <v>198</v>
      </c>
      <c r="E19" s="15" t="s">
        <v>198</v>
      </c>
      <c r="F19" s="2" t="s">
        <v>198</v>
      </c>
      <c r="G19" s="15" t="s">
        <v>198</v>
      </c>
      <c r="H19" s="2" t="s">
        <v>198</v>
      </c>
      <c r="I19" s="15" t="s">
        <v>198</v>
      </c>
      <c r="J19" s="2"/>
      <c r="K19" s="15"/>
      <c r="L19" s="2"/>
      <c r="M19" s="15"/>
      <c r="N19" s="41">
        <v>21.21361468200638</v>
      </c>
      <c r="O19" s="13" t="s">
        <v>198</v>
      </c>
      <c r="P19" s="41">
        <v>21.79177127744866</v>
      </c>
      <c r="Q19" s="13" t="s">
        <v>198</v>
      </c>
      <c r="R19" s="41">
        <v>22.474124063426476</v>
      </c>
      <c r="S19" s="13" t="s">
        <v>198</v>
      </c>
      <c r="T19" s="41">
        <v>22.824045745152237</v>
      </c>
      <c r="U19" s="13" t="s">
        <v>198</v>
      </c>
      <c r="V19" s="41">
        <v>22.596090623884578</v>
      </c>
      <c r="W19" s="13" t="s">
        <v>198</v>
      </c>
      <c r="X19" s="41">
        <v>23.342658984417035</v>
      </c>
      <c r="Y19" s="41" t="s">
        <v>198</v>
      </c>
    </row>
    <row r="20" spans="2:25" x14ac:dyDescent="0.25">
      <c r="B20" t="s">
        <v>203</v>
      </c>
      <c r="C20" t="s">
        <v>204</v>
      </c>
      <c r="D20" s="2" t="s">
        <v>198</v>
      </c>
      <c r="E20" s="15" t="s">
        <v>198</v>
      </c>
      <c r="F20" s="2" t="s">
        <v>198</v>
      </c>
      <c r="G20" s="15" t="s">
        <v>198</v>
      </c>
      <c r="H20" s="2" t="s">
        <v>198</v>
      </c>
      <c r="I20" s="15" t="s">
        <v>198</v>
      </c>
      <c r="J20" s="2"/>
      <c r="K20" s="15"/>
      <c r="L20" s="2"/>
      <c r="M20" s="15"/>
      <c r="N20" s="41">
        <v>93.026930522398771</v>
      </c>
      <c r="O20" s="13" t="s">
        <v>198</v>
      </c>
      <c r="P20" s="41">
        <v>95.951339910208802</v>
      </c>
      <c r="Q20" s="13" t="s">
        <v>198</v>
      </c>
      <c r="R20" s="41">
        <v>95.356272379863398</v>
      </c>
      <c r="S20" s="13" t="s">
        <v>198</v>
      </c>
      <c r="T20" s="41">
        <v>74.848225430164092</v>
      </c>
      <c r="U20" s="13" t="s">
        <v>198</v>
      </c>
      <c r="V20" s="41">
        <v>54.372823130874558</v>
      </c>
      <c r="W20" s="13" t="s">
        <v>198</v>
      </c>
      <c r="X20" s="41">
        <v>35.342999964547808</v>
      </c>
      <c r="Y20" s="41" t="s">
        <v>198</v>
      </c>
    </row>
    <row r="21" spans="2:25" x14ac:dyDescent="0.25">
      <c r="B21" t="s">
        <v>205</v>
      </c>
      <c r="C21" t="s">
        <v>206</v>
      </c>
      <c r="D21" s="2" t="s">
        <v>198</v>
      </c>
      <c r="E21" s="15" t="s">
        <v>198</v>
      </c>
      <c r="F21" s="2" t="s">
        <v>198</v>
      </c>
      <c r="G21" s="15" t="s">
        <v>198</v>
      </c>
      <c r="H21" s="2" t="s">
        <v>198</v>
      </c>
      <c r="I21" s="15" t="s">
        <v>198</v>
      </c>
      <c r="J21" s="2"/>
      <c r="K21" s="15"/>
      <c r="L21" s="2"/>
      <c r="M21" s="15"/>
      <c r="N21" s="41">
        <v>67.566543299236585</v>
      </c>
      <c r="O21" s="13" t="s">
        <v>198</v>
      </c>
      <c r="P21" s="41">
        <v>67.634955386794218</v>
      </c>
      <c r="Q21" s="13" t="s">
        <v>198</v>
      </c>
      <c r="R21" s="41">
        <v>68.08593875032453</v>
      </c>
      <c r="S21" s="13" t="s">
        <v>198</v>
      </c>
      <c r="T21" s="41">
        <v>68.342279965200191</v>
      </c>
      <c r="U21" s="13" t="s">
        <v>198</v>
      </c>
      <c r="V21" s="41">
        <v>68.489695790860296</v>
      </c>
      <c r="W21" s="13" t="s">
        <v>198</v>
      </c>
      <c r="X21" s="41">
        <v>67.973757472430236</v>
      </c>
      <c r="Y21" s="41" t="s">
        <v>198</v>
      </c>
    </row>
    <row r="22" spans="2:25" x14ac:dyDescent="0.25">
      <c r="B22" t="s">
        <v>207</v>
      </c>
      <c r="C22" t="s">
        <v>208</v>
      </c>
      <c r="D22" s="2" t="s">
        <v>198</v>
      </c>
      <c r="E22" s="15" t="s">
        <v>198</v>
      </c>
      <c r="F22" s="2" t="s">
        <v>198</v>
      </c>
      <c r="G22" s="15" t="s">
        <v>198</v>
      </c>
      <c r="H22" s="2" t="s">
        <v>198</v>
      </c>
      <c r="I22" s="15" t="s">
        <v>198</v>
      </c>
      <c r="J22" s="2"/>
      <c r="K22" s="15"/>
      <c r="L22" s="2"/>
      <c r="M22" s="15"/>
      <c r="N22" s="41">
        <v>55.833648107577247</v>
      </c>
      <c r="O22" s="13" t="s">
        <v>198</v>
      </c>
      <c r="P22" s="41">
        <v>69.816189118789012</v>
      </c>
      <c r="Q22" s="13" t="s">
        <v>198</v>
      </c>
      <c r="R22" s="41">
        <v>77.754480598573167</v>
      </c>
      <c r="S22" s="13" t="s">
        <v>198</v>
      </c>
      <c r="T22" s="41">
        <v>76.072572622817674</v>
      </c>
      <c r="U22" s="13" t="s">
        <v>198</v>
      </c>
      <c r="V22" s="41">
        <v>76.573837915164745</v>
      </c>
      <c r="W22" s="13" t="s">
        <v>198</v>
      </c>
      <c r="X22" s="41">
        <v>76.386631357866861</v>
      </c>
      <c r="Y22" s="41" t="s">
        <v>198</v>
      </c>
    </row>
    <row r="23" spans="2:25" x14ac:dyDescent="0.25">
      <c r="B23" t="s">
        <v>209</v>
      </c>
      <c r="C23" t="s">
        <v>210</v>
      </c>
      <c r="D23" s="2" t="s">
        <v>198</v>
      </c>
      <c r="E23" s="15" t="s">
        <v>198</v>
      </c>
      <c r="F23" s="2" t="s">
        <v>198</v>
      </c>
      <c r="G23" s="15" t="s">
        <v>198</v>
      </c>
      <c r="H23" s="2" t="s">
        <v>198</v>
      </c>
      <c r="I23" s="15" t="s">
        <v>198</v>
      </c>
      <c r="J23" s="2"/>
      <c r="K23" s="15"/>
      <c r="L23" s="2"/>
      <c r="M23" s="15"/>
      <c r="N23" s="41">
        <v>91.192142036793243</v>
      </c>
      <c r="O23" s="13" t="s">
        <v>198</v>
      </c>
      <c r="P23" s="41">
        <v>92.166990819748065</v>
      </c>
      <c r="Q23" s="13" t="s">
        <v>198</v>
      </c>
      <c r="R23" s="41">
        <v>92.071410719880049</v>
      </c>
      <c r="S23" s="13" t="s">
        <v>198</v>
      </c>
      <c r="T23" s="41">
        <v>91.77569147680164</v>
      </c>
      <c r="U23" s="13" t="s">
        <v>198</v>
      </c>
      <c r="V23" s="41">
        <v>91.30511959908965</v>
      </c>
      <c r="W23" s="13" t="s">
        <v>198</v>
      </c>
      <c r="X23" s="41">
        <v>91.102777784902713</v>
      </c>
      <c r="Y23" s="41" t="s">
        <v>198</v>
      </c>
    </row>
    <row r="24" spans="2:25" x14ac:dyDescent="0.25">
      <c r="B24" t="s">
        <v>211</v>
      </c>
      <c r="C24" t="s">
        <v>212</v>
      </c>
      <c r="D24" s="2" t="s">
        <v>198</v>
      </c>
      <c r="E24" s="15" t="s">
        <v>198</v>
      </c>
      <c r="F24" s="2" t="s">
        <v>198</v>
      </c>
      <c r="G24" s="15" t="s">
        <v>198</v>
      </c>
      <c r="H24" s="2" t="s">
        <v>198</v>
      </c>
      <c r="I24" s="15" t="s">
        <v>198</v>
      </c>
      <c r="J24" s="2"/>
      <c r="K24" s="15"/>
      <c r="L24" s="2"/>
      <c r="M24" s="15"/>
      <c r="N24" s="41">
        <v>94.601471700708345</v>
      </c>
      <c r="O24" s="13" t="s">
        <v>198</v>
      </c>
      <c r="P24" s="41">
        <v>71.894333085869832</v>
      </c>
      <c r="Q24" s="13" t="s">
        <v>198</v>
      </c>
      <c r="R24" s="41">
        <v>63.282132369550482</v>
      </c>
      <c r="S24" s="13" t="s">
        <v>198</v>
      </c>
      <c r="T24" s="41">
        <v>59.230383694381018</v>
      </c>
      <c r="U24" s="13" t="s">
        <v>198</v>
      </c>
      <c r="V24" s="41">
        <v>55.399243772241988</v>
      </c>
      <c r="W24" s="13" t="s">
        <v>198</v>
      </c>
      <c r="X24" s="41">
        <v>53.971297107800176</v>
      </c>
      <c r="Y24" s="41" t="s">
        <v>198</v>
      </c>
    </row>
    <row r="25" spans="2:25" x14ac:dyDescent="0.25">
      <c r="B25" t="s">
        <v>213</v>
      </c>
      <c r="C25" t="s">
        <v>214</v>
      </c>
      <c r="D25" s="2" t="s">
        <v>198</v>
      </c>
      <c r="E25" s="15" t="s">
        <v>198</v>
      </c>
      <c r="F25" s="2" t="s">
        <v>198</v>
      </c>
      <c r="G25" s="15" t="s">
        <v>198</v>
      </c>
      <c r="H25" s="2" t="s">
        <v>198</v>
      </c>
      <c r="I25" s="15" t="s">
        <v>198</v>
      </c>
      <c r="J25" s="2"/>
      <c r="K25" s="15"/>
      <c r="L25" s="2"/>
      <c r="M25" s="15"/>
      <c r="N25" s="41" t="s">
        <v>199</v>
      </c>
      <c r="O25" s="13" t="s">
        <v>304</v>
      </c>
      <c r="P25" s="41" t="s">
        <v>199</v>
      </c>
      <c r="Q25" s="13" t="s">
        <v>304</v>
      </c>
      <c r="R25" s="41" t="s">
        <v>199</v>
      </c>
      <c r="S25" s="13" t="s">
        <v>304</v>
      </c>
      <c r="T25" s="41" t="s">
        <v>199</v>
      </c>
      <c r="U25" s="13" t="s">
        <v>304</v>
      </c>
      <c r="V25" s="41" t="s">
        <v>199</v>
      </c>
      <c r="W25" s="13" t="s">
        <v>304</v>
      </c>
      <c r="X25" s="41" t="s">
        <v>199</v>
      </c>
      <c r="Y25" s="41" t="s">
        <v>304</v>
      </c>
    </row>
    <row r="26" spans="2:25" x14ac:dyDescent="0.25">
      <c r="B26" t="s">
        <v>215</v>
      </c>
      <c r="C26" t="s">
        <v>216</v>
      </c>
      <c r="D26" s="2" t="s">
        <v>198</v>
      </c>
      <c r="E26" s="15" t="s">
        <v>198</v>
      </c>
      <c r="F26" s="2" t="s">
        <v>198</v>
      </c>
      <c r="G26" s="15" t="s">
        <v>198</v>
      </c>
      <c r="H26" s="2" t="s">
        <v>198</v>
      </c>
      <c r="I26" s="15" t="s">
        <v>198</v>
      </c>
      <c r="J26" s="2"/>
      <c r="K26" s="15"/>
      <c r="L26" s="2"/>
      <c r="M26" s="15"/>
      <c r="N26" s="41">
        <v>87.09674265827239</v>
      </c>
      <c r="O26" s="13" t="s">
        <v>198</v>
      </c>
      <c r="P26" s="41">
        <v>90.058414744687269</v>
      </c>
      <c r="Q26" s="13" t="s">
        <v>198</v>
      </c>
      <c r="R26" s="41">
        <v>90.040551991284346</v>
      </c>
      <c r="S26" s="13" t="s">
        <v>198</v>
      </c>
      <c r="T26" s="41">
        <v>90.715816632299621</v>
      </c>
      <c r="U26" s="13" t="s">
        <v>198</v>
      </c>
      <c r="V26" s="41">
        <v>92.137751786874588</v>
      </c>
      <c r="W26" s="13" t="s">
        <v>198</v>
      </c>
      <c r="X26" s="41">
        <v>92.692500341514503</v>
      </c>
      <c r="Y26" s="41" t="s">
        <v>198</v>
      </c>
    </row>
    <row r="27" spans="2:25" x14ac:dyDescent="0.25">
      <c r="B27" t="s">
        <v>217</v>
      </c>
      <c r="C27" t="s">
        <v>218</v>
      </c>
      <c r="D27" s="2" t="s">
        <v>198</v>
      </c>
      <c r="E27" s="15" t="s">
        <v>198</v>
      </c>
      <c r="F27" s="2" t="s">
        <v>198</v>
      </c>
      <c r="G27" s="15" t="s">
        <v>198</v>
      </c>
      <c r="H27" s="2" t="s">
        <v>198</v>
      </c>
      <c r="I27" s="15" t="s">
        <v>198</v>
      </c>
      <c r="J27" s="2"/>
      <c r="K27" s="15"/>
      <c r="L27" s="2"/>
      <c r="M27" s="15"/>
      <c r="N27" s="41">
        <v>62.129974349825304</v>
      </c>
      <c r="O27" s="13" t="s">
        <v>198</v>
      </c>
      <c r="P27" s="41">
        <v>61.250103031393877</v>
      </c>
      <c r="Q27" s="13" t="s">
        <v>198</v>
      </c>
      <c r="R27" s="41">
        <v>59.491585618602514</v>
      </c>
      <c r="S27" s="13" t="s">
        <v>198</v>
      </c>
      <c r="T27" s="41">
        <v>59.138371811720702</v>
      </c>
      <c r="U27" s="13" t="s">
        <v>198</v>
      </c>
      <c r="V27" s="41">
        <v>58.061742412908487</v>
      </c>
      <c r="W27" s="13" t="s">
        <v>198</v>
      </c>
      <c r="X27" s="41">
        <v>60.211097857191419</v>
      </c>
      <c r="Y27" s="41" t="s">
        <v>198</v>
      </c>
    </row>
    <row r="28" spans="2:25" x14ac:dyDescent="0.25">
      <c r="B28" t="s">
        <v>219</v>
      </c>
      <c r="C28" t="s">
        <v>220</v>
      </c>
      <c r="D28" s="2" t="s">
        <v>198</v>
      </c>
      <c r="E28" s="15" t="s">
        <v>198</v>
      </c>
      <c r="F28" s="2" t="s">
        <v>198</v>
      </c>
      <c r="G28" s="15" t="s">
        <v>198</v>
      </c>
      <c r="H28" s="2" t="s">
        <v>198</v>
      </c>
      <c r="I28" s="15" t="s">
        <v>198</v>
      </c>
      <c r="J28" s="2"/>
      <c r="K28" s="15"/>
      <c r="L28" s="2"/>
      <c r="M28" s="15"/>
      <c r="N28" s="41">
        <v>62.439115964263493</v>
      </c>
      <c r="O28" s="13" t="s">
        <v>198</v>
      </c>
      <c r="P28" s="41">
        <v>62.585930259579982</v>
      </c>
      <c r="Q28" s="13" t="s">
        <v>198</v>
      </c>
      <c r="R28" s="41">
        <v>62.693132569460943</v>
      </c>
      <c r="S28" s="13" t="s">
        <v>198</v>
      </c>
      <c r="T28" s="41">
        <v>62.497750383483854</v>
      </c>
      <c r="U28" s="13" t="s">
        <v>198</v>
      </c>
      <c r="V28" s="41">
        <v>62.100049548061619</v>
      </c>
      <c r="W28" s="13" t="s">
        <v>198</v>
      </c>
      <c r="X28" s="41">
        <v>61.798020813573707</v>
      </c>
      <c r="Y28" s="41" t="s">
        <v>198</v>
      </c>
    </row>
    <row r="29" spans="2:25" x14ac:dyDescent="0.25">
      <c r="B29" t="s">
        <v>221</v>
      </c>
      <c r="C29" t="s">
        <v>222</v>
      </c>
      <c r="D29" s="2" t="s">
        <v>198</v>
      </c>
      <c r="E29" s="15" t="s">
        <v>198</v>
      </c>
      <c r="F29" s="2" t="s">
        <v>198</v>
      </c>
      <c r="G29" s="15" t="s">
        <v>198</v>
      </c>
      <c r="H29" s="2" t="s">
        <v>198</v>
      </c>
      <c r="I29" s="15" t="s">
        <v>198</v>
      </c>
      <c r="J29" s="2"/>
      <c r="K29" s="15"/>
      <c r="L29" s="2"/>
      <c r="M29" s="15"/>
      <c r="N29" s="41">
        <v>70.018076956184899</v>
      </c>
      <c r="O29" s="13" t="s">
        <v>198</v>
      </c>
      <c r="P29" s="41">
        <v>29.499613060444897</v>
      </c>
      <c r="Q29" s="13" t="s">
        <v>198</v>
      </c>
      <c r="R29" s="41">
        <v>71.639543990949434</v>
      </c>
      <c r="S29" s="13" t="s">
        <v>198</v>
      </c>
      <c r="T29" s="41">
        <v>71.877258629680796</v>
      </c>
      <c r="U29" s="13" t="s">
        <v>198</v>
      </c>
      <c r="V29" s="41">
        <v>72.256734760707715</v>
      </c>
      <c r="W29" s="13" t="s">
        <v>198</v>
      </c>
      <c r="X29" s="41">
        <v>71.798141028760526</v>
      </c>
      <c r="Y29" s="41" t="s">
        <v>198</v>
      </c>
    </row>
    <row r="30" spans="2:25" x14ac:dyDescent="0.25">
      <c r="B30" t="s">
        <v>223</v>
      </c>
      <c r="C30" t="s">
        <v>224</v>
      </c>
      <c r="D30" s="2" t="s">
        <v>198</v>
      </c>
      <c r="E30" s="15" t="s">
        <v>198</v>
      </c>
      <c r="F30" s="2" t="s">
        <v>198</v>
      </c>
      <c r="G30" s="15" t="s">
        <v>198</v>
      </c>
      <c r="H30" s="2" t="s">
        <v>198</v>
      </c>
      <c r="I30" s="15" t="s">
        <v>198</v>
      </c>
      <c r="J30" s="2"/>
      <c r="K30" s="15"/>
      <c r="L30" s="2"/>
      <c r="M30" s="15"/>
      <c r="N30" s="41">
        <v>89.797133282680448</v>
      </c>
      <c r="O30" s="13" t="s">
        <v>198</v>
      </c>
      <c r="P30" s="41">
        <v>89.846364818897058</v>
      </c>
      <c r="Q30" s="13" t="s">
        <v>198</v>
      </c>
      <c r="R30" s="41">
        <v>89.716465771667259</v>
      </c>
      <c r="S30" s="13" t="s">
        <v>198</v>
      </c>
      <c r="T30" s="41">
        <v>88.702432636589137</v>
      </c>
      <c r="U30" s="13" t="s">
        <v>198</v>
      </c>
      <c r="V30" s="41">
        <v>88.758444279794233</v>
      </c>
      <c r="W30" s="13" t="s">
        <v>200</v>
      </c>
      <c r="X30" s="41">
        <v>87.180934019336988</v>
      </c>
      <c r="Y30" s="41" t="s">
        <v>198</v>
      </c>
    </row>
    <row r="31" spans="2:25" x14ac:dyDescent="0.25">
      <c r="B31" t="s">
        <v>225</v>
      </c>
      <c r="C31" t="s">
        <v>226</v>
      </c>
      <c r="D31" s="2" t="s">
        <v>198</v>
      </c>
      <c r="E31" s="15" t="s">
        <v>198</v>
      </c>
      <c r="F31" s="2" t="s">
        <v>198</v>
      </c>
      <c r="G31" s="15" t="s">
        <v>198</v>
      </c>
      <c r="H31" s="2" t="s">
        <v>198</v>
      </c>
      <c r="I31" s="15" t="s">
        <v>198</v>
      </c>
      <c r="J31" s="2"/>
      <c r="K31" s="15"/>
      <c r="L31" s="2"/>
      <c r="M31" s="15"/>
      <c r="N31" s="41">
        <v>97.886872998932759</v>
      </c>
      <c r="O31" s="13" t="s">
        <v>198</v>
      </c>
      <c r="P31" s="41">
        <v>98.425357873210643</v>
      </c>
      <c r="Q31" s="13" t="s">
        <v>198</v>
      </c>
      <c r="R31" s="41">
        <v>98.132004981320051</v>
      </c>
      <c r="S31" s="13" t="s">
        <v>198</v>
      </c>
      <c r="T31" s="41">
        <v>98.832519634897054</v>
      </c>
      <c r="U31" s="13" t="s">
        <v>198</v>
      </c>
      <c r="V31" s="41">
        <v>98.88364104765995</v>
      </c>
      <c r="W31" s="13" t="s">
        <v>198</v>
      </c>
      <c r="X31" s="41">
        <v>99.269445638160718</v>
      </c>
      <c r="Y31" s="41" t="s">
        <v>198</v>
      </c>
    </row>
    <row r="32" spans="2:25" x14ac:dyDescent="0.25">
      <c r="B32" t="s">
        <v>227</v>
      </c>
      <c r="C32" t="s">
        <v>228</v>
      </c>
      <c r="D32" s="2" t="s">
        <v>198</v>
      </c>
      <c r="E32" s="15" t="s">
        <v>198</v>
      </c>
      <c r="F32" s="2" t="s">
        <v>198</v>
      </c>
      <c r="G32" s="15" t="s">
        <v>198</v>
      </c>
      <c r="H32" s="2" t="s">
        <v>198</v>
      </c>
      <c r="I32" s="15" t="s">
        <v>198</v>
      </c>
      <c r="J32" s="2"/>
      <c r="K32" s="15"/>
      <c r="L32" s="2"/>
      <c r="M32" s="15"/>
      <c r="N32" s="41">
        <v>86.976294924940632</v>
      </c>
      <c r="O32" s="13" t="s">
        <v>198</v>
      </c>
      <c r="P32" s="41">
        <v>88.270317253368106</v>
      </c>
      <c r="Q32" s="13" t="s">
        <v>198</v>
      </c>
      <c r="R32" s="41">
        <v>87.355347378237468</v>
      </c>
      <c r="S32" s="13" t="s">
        <v>198</v>
      </c>
      <c r="T32" s="41">
        <v>88.50545546815529</v>
      </c>
      <c r="U32" s="13" t="s">
        <v>198</v>
      </c>
      <c r="V32" s="41">
        <v>90.694214173362241</v>
      </c>
      <c r="W32" s="13" t="s">
        <v>198</v>
      </c>
      <c r="X32" s="41">
        <v>93.681047435071903</v>
      </c>
      <c r="Y32" s="41" t="s">
        <v>198</v>
      </c>
    </row>
    <row r="33" spans="2:25" x14ac:dyDescent="0.25">
      <c r="B33" t="s">
        <v>229</v>
      </c>
      <c r="C33" t="s">
        <v>230</v>
      </c>
      <c r="D33" s="2" t="s">
        <v>198</v>
      </c>
      <c r="E33" s="15" t="s">
        <v>198</v>
      </c>
      <c r="F33" s="2" t="s">
        <v>198</v>
      </c>
      <c r="G33" s="15" t="s">
        <v>198</v>
      </c>
      <c r="H33" s="2" t="s">
        <v>198</v>
      </c>
      <c r="I33" s="15" t="s">
        <v>198</v>
      </c>
      <c r="J33" s="2"/>
      <c r="K33" s="15"/>
      <c r="L33" s="2"/>
      <c r="M33" s="15"/>
      <c r="N33" s="41">
        <v>97.993419528245056</v>
      </c>
      <c r="O33" s="13" t="s">
        <v>198</v>
      </c>
      <c r="P33" s="41">
        <v>98.271665043816952</v>
      </c>
      <c r="Q33" s="13" t="s">
        <v>198</v>
      </c>
      <c r="R33" s="41">
        <v>97.943674564148409</v>
      </c>
      <c r="S33" s="13" t="s">
        <v>198</v>
      </c>
      <c r="T33" s="41">
        <v>97.434503750407657</v>
      </c>
      <c r="U33" s="13" t="s">
        <v>198</v>
      </c>
      <c r="V33" s="41">
        <v>97.967798347705482</v>
      </c>
      <c r="W33" s="13" t="s">
        <v>198</v>
      </c>
      <c r="X33" s="41">
        <v>97.828293078952711</v>
      </c>
      <c r="Y33" s="41" t="s">
        <v>198</v>
      </c>
    </row>
    <row r="34" spans="2:25" x14ac:dyDescent="0.25">
      <c r="B34" t="s">
        <v>231</v>
      </c>
      <c r="C34" t="s">
        <v>232</v>
      </c>
      <c r="D34" s="2" t="s">
        <v>198</v>
      </c>
      <c r="E34" s="15" t="s">
        <v>198</v>
      </c>
      <c r="F34" s="2" t="s">
        <v>198</v>
      </c>
      <c r="G34" s="15" t="s">
        <v>198</v>
      </c>
      <c r="H34" s="2" t="s">
        <v>198</v>
      </c>
      <c r="I34" s="15" t="s">
        <v>198</v>
      </c>
      <c r="J34" s="2"/>
      <c r="K34" s="15"/>
      <c r="L34" s="2"/>
      <c r="M34" s="15"/>
      <c r="N34" s="41">
        <v>47.263266092766287</v>
      </c>
      <c r="O34" s="13" t="s">
        <v>198</v>
      </c>
      <c r="P34" s="41">
        <v>46.64054105303078</v>
      </c>
      <c r="Q34" s="13" t="s">
        <v>198</v>
      </c>
      <c r="R34" s="41">
        <v>46.100703304910681</v>
      </c>
      <c r="S34" s="13" t="s">
        <v>198</v>
      </c>
      <c r="T34" s="41">
        <v>47.903673973448598</v>
      </c>
      <c r="U34" s="13" t="s">
        <v>198</v>
      </c>
      <c r="V34" s="41">
        <v>49.209596429235638</v>
      </c>
      <c r="W34" s="13" t="s">
        <v>198</v>
      </c>
      <c r="X34" s="41">
        <v>50.71711931644797</v>
      </c>
      <c r="Y34" s="41" t="s">
        <v>198</v>
      </c>
    </row>
    <row r="35" spans="2:25" x14ac:dyDescent="0.25">
      <c r="B35" t="s">
        <v>233</v>
      </c>
      <c r="C35" t="s">
        <v>234</v>
      </c>
      <c r="D35" s="2" t="s">
        <v>198</v>
      </c>
      <c r="E35" s="15" t="s">
        <v>198</v>
      </c>
      <c r="F35" s="2" t="s">
        <v>198</v>
      </c>
      <c r="G35" s="15" t="s">
        <v>198</v>
      </c>
      <c r="H35" s="2" t="s">
        <v>198</v>
      </c>
      <c r="I35" s="15" t="s">
        <v>198</v>
      </c>
      <c r="J35" s="2"/>
      <c r="K35" s="15"/>
      <c r="L35" s="2"/>
      <c r="M35" s="15"/>
      <c r="N35" s="41">
        <v>0.94130296661942225</v>
      </c>
      <c r="O35" s="13" t="s">
        <v>198</v>
      </c>
      <c r="P35" s="41">
        <v>0.54812686484694439</v>
      </c>
      <c r="Q35" s="13" t="s">
        <v>198</v>
      </c>
      <c r="R35" s="41">
        <v>0.69686054602758796</v>
      </c>
      <c r="S35" s="13" t="s">
        <v>198</v>
      </c>
      <c r="T35" s="41">
        <v>0.26907868972574189</v>
      </c>
      <c r="U35" s="13" t="s">
        <v>198</v>
      </c>
      <c r="V35" s="41">
        <v>0.24892860904902619</v>
      </c>
      <c r="W35" s="13" t="s">
        <v>198</v>
      </c>
      <c r="X35" s="41">
        <v>0.55711407009364255</v>
      </c>
      <c r="Y35" s="41" t="s">
        <v>198</v>
      </c>
    </row>
    <row r="36" spans="2:25" x14ac:dyDescent="0.25">
      <c r="B36" t="s">
        <v>235</v>
      </c>
      <c r="C36" t="s">
        <v>236</v>
      </c>
      <c r="D36" s="2" t="s">
        <v>198</v>
      </c>
      <c r="E36" s="15" t="s">
        <v>198</v>
      </c>
      <c r="F36" s="2" t="s">
        <v>198</v>
      </c>
      <c r="G36" s="15" t="s">
        <v>198</v>
      </c>
      <c r="H36" s="2" t="s">
        <v>198</v>
      </c>
      <c r="I36" s="15" t="s">
        <v>198</v>
      </c>
      <c r="J36" s="2"/>
      <c r="K36" s="15"/>
      <c r="L36" s="2"/>
      <c r="M36" s="15"/>
      <c r="N36" s="41">
        <v>56.9006309148265</v>
      </c>
      <c r="O36" s="13" t="s">
        <v>198</v>
      </c>
      <c r="P36" s="41">
        <v>51.538599964009357</v>
      </c>
      <c r="Q36" s="13" t="s">
        <v>198</v>
      </c>
      <c r="R36" s="41">
        <v>51.606997558991054</v>
      </c>
      <c r="S36" s="13" t="s">
        <v>198</v>
      </c>
      <c r="T36" s="41">
        <v>54.391044199961399</v>
      </c>
      <c r="U36" s="13" t="s">
        <v>198</v>
      </c>
      <c r="V36" s="41">
        <v>57.168711039613918</v>
      </c>
      <c r="W36" s="13" t="s">
        <v>198</v>
      </c>
      <c r="X36" s="41">
        <v>56.512820512820518</v>
      </c>
      <c r="Y36" s="41" t="s">
        <v>198</v>
      </c>
    </row>
    <row r="37" spans="2:25" x14ac:dyDescent="0.25">
      <c r="B37" t="s">
        <v>237</v>
      </c>
      <c r="C37" t="s">
        <v>238</v>
      </c>
      <c r="D37" s="2" t="s">
        <v>198</v>
      </c>
      <c r="E37" s="15" t="s">
        <v>198</v>
      </c>
      <c r="F37" s="2" t="s">
        <v>198</v>
      </c>
      <c r="G37" s="15" t="s">
        <v>198</v>
      </c>
      <c r="H37" s="2" t="s">
        <v>198</v>
      </c>
      <c r="I37" s="15" t="s">
        <v>198</v>
      </c>
      <c r="J37" s="2"/>
      <c r="K37" s="15"/>
      <c r="L37" s="2"/>
      <c r="M37" s="15"/>
      <c r="N37" s="41">
        <v>47.150579659471795</v>
      </c>
      <c r="O37" s="13" t="s">
        <v>198</v>
      </c>
      <c r="P37" s="41">
        <v>48.478007166267091</v>
      </c>
      <c r="Q37" s="13" t="s">
        <v>198</v>
      </c>
      <c r="R37" s="41">
        <v>49.774795300319667</v>
      </c>
      <c r="S37" s="13" t="s">
        <v>198</v>
      </c>
      <c r="T37" s="41">
        <v>50.868942336340716</v>
      </c>
      <c r="U37" s="13" t="s">
        <v>198</v>
      </c>
      <c r="V37" s="41">
        <v>52.506223817121366</v>
      </c>
      <c r="W37" s="13" t="s">
        <v>198</v>
      </c>
      <c r="X37" s="41">
        <v>53.841929639241968</v>
      </c>
      <c r="Y37" s="41" t="s">
        <v>198</v>
      </c>
    </row>
    <row r="38" spans="2:25" x14ac:dyDescent="0.25">
      <c r="B38" t="s">
        <v>239</v>
      </c>
      <c r="C38" t="s">
        <v>240</v>
      </c>
      <c r="D38" s="2" t="s">
        <v>198</v>
      </c>
      <c r="E38" s="15" t="s">
        <v>198</v>
      </c>
      <c r="F38" s="2" t="s">
        <v>198</v>
      </c>
      <c r="G38" s="15" t="s">
        <v>198</v>
      </c>
      <c r="H38" s="2" t="s">
        <v>198</v>
      </c>
      <c r="I38" s="15" t="s">
        <v>198</v>
      </c>
      <c r="J38" s="2"/>
      <c r="K38" s="15"/>
      <c r="L38" s="2"/>
      <c r="M38" s="15"/>
      <c r="N38" s="41">
        <v>95.622938952786939</v>
      </c>
      <c r="O38" s="13" t="s">
        <v>198</v>
      </c>
      <c r="P38" s="41">
        <v>95.595022080816619</v>
      </c>
      <c r="Q38" s="13" t="s">
        <v>198</v>
      </c>
      <c r="R38" s="41">
        <v>95.813756240526374</v>
      </c>
      <c r="S38" s="13" t="s">
        <v>198</v>
      </c>
      <c r="T38" s="41">
        <v>95.460552147498277</v>
      </c>
      <c r="U38" s="13" t="s">
        <v>198</v>
      </c>
      <c r="V38" s="41">
        <v>94.537520001662472</v>
      </c>
      <c r="W38" s="13" t="s">
        <v>198</v>
      </c>
      <c r="X38" s="41">
        <v>94.161115779973755</v>
      </c>
      <c r="Y38" s="41" t="s">
        <v>198</v>
      </c>
    </row>
    <row r="39" spans="2:25" x14ac:dyDescent="0.25">
      <c r="B39" t="s">
        <v>241</v>
      </c>
      <c r="C39" t="s">
        <v>242</v>
      </c>
      <c r="D39" s="2" t="s">
        <v>198</v>
      </c>
      <c r="E39" s="15" t="s">
        <v>198</v>
      </c>
      <c r="F39" s="2" t="s">
        <v>198</v>
      </c>
      <c r="G39" s="15" t="s">
        <v>198</v>
      </c>
      <c r="H39" s="2" t="s">
        <v>198</v>
      </c>
      <c r="I39" s="15" t="s">
        <v>198</v>
      </c>
      <c r="J39" s="2"/>
      <c r="K39" s="15"/>
      <c r="L39" s="2"/>
      <c r="M39" s="15"/>
      <c r="N39" s="41">
        <v>73.705979510362397</v>
      </c>
      <c r="O39" s="13" t="s">
        <v>198</v>
      </c>
      <c r="P39" s="41">
        <v>74.382224336234998</v>
      </c>
      <c r="Q39" s="13" t="s">
        <v>198</v>
      </c>
      <c r="R39" s="41">
        <v>75.733734332912377</v>
      </c>
      <c r="S39" s="13" t="s">
        <v>198</v>
      </c>
      <c r="T39" s="41">
        <v>76.811576950262278</v>
      </c>
      <c r="U39" s="13" t="s">
        <v>198</v>
      </c>
      <c r="V39" s="41">
        <v>78.001979906059788</v>
      </c>
      <c r="W39" s="13" t="s">
        <v>198</v>
      </c>
      <c r="X39" s="41">
        <v>77.224217122890934</v>
      </c>
      <c r="Y39" s="41" t="s">
        <v>198</v>
      </c>
    </row>
    <row r="40" spans="2:25" x14ac:dyDescent="0.25">
      <c r="B40" t="s">
        <v>243</v>
      </c>
      <c r="C40" t="s">
        <v>244</v>
      </c>
      <c r="D40" s="2" t="s">
        <v>198</v>
      </c>
      <c r="E40" s="15" t="s">
        <v>198</v>
      </c>
      <c r="F40" s="2" t="s">
        <v>198</v>
      </c>
      <c r="G40" s="15" t="s">
        <v>198</v>
      </c>
      <c r="H40" s="2" t="s">
        <v>198</v>
      </c>
      <c r="I40" s="15" t="s">
        <v>198</v>
      </c>
      <c r="J40" s="2"/>
      <c r="K40" s="15"/>
      <c r="L40" s="2"/>
      <c r="M40" s="15"/>
      <c r="N40" s="41">
        <v>99.892962117651052</v>
      </c>
      <c r="O40" s="13" t="s">
        <v>198</v>
      </c>
      <c r="P40" s="41">
        <v>99.904461759888832</v>
      </c>
      <c r="Q40" s="13" t="s">
        <v>198</v>
      </c>
      <c r="R40" s="41">
        <v>99.88438808705331</v>
      </c>
      <c r="S40" s="13" t="s">
        <v>198</v>
      </c>
      <c r="T40" s="41">
        <v>99.926532457583477</v>
      </c>
      <c r="U40" s="13" t="s">
        <v>198</v>
      </c>
      <c r="V40" s="41">
        <v>99.901013009718724</v>
      </c>
      <c r="W40" s="13" t="s">
        <v>198</v>
      </c>
      <c r="X40" s="41">
        <v>99.943539545296389</v>
      </c>
      <c r="Y40" s="41" t="s">
        <v>198</v>
      </c>
    </row>
    <row r="41" spans="2:25" x14ac:dyDescent="0.25">
      <c r="B41" t="s">
        <v>245</v>
      </c>
      <c r="C41" t="s">
        <v>246</v>
      </c>
      <c r="D41" s="2" t="s">
        <v>198</v>
      </c>
      <c r="E41" s="15" t="s">
        <v>198</v>
      </c>
      <c r="F41" s="2" t="s">
        <v>198</v>
      </c>
      <c r="G41" s="15" t="s">
        <v>198</v>
      </c>
      <c r="H41" s="2" t="s">
        <v>198</v>
      </c>
      <c r="I41" s="15" t="s">
        <v>198</v>
      </c>
      <c r="J41" s="2"/>
      <c r="K41" s="15"/>
      <c r="L41" s="2"/>
      <c r="M41" s="15"/>
      <c r="N41" s="41">
        <v>88.397148862286386</v>
      </c>
      <c r="O41" s="13" t="s">
        <v>198</v>
      </c>
      <c r="P41" s="41">
        <v>83.542480872405221</v>
      </c>
      <c r="Q41" s="13" t="s">
        <v>198</v>
      </c>
      <c r="R41" s="41">
        <v>79.577909585242082</v>
      </c>
      <c r="S41" s="13" t="s">
        <v>198</v>
      </c>
      <c r="T41" s="41">
        <v>77.967558906645763</v>
      </c>
      <c r="U41" s="13" t="s">
        <v>198</v>
      </c>
      <c r="V41" s="41">
        <v>77.648869976920153</v>
      </c>
      <c r="W41" s="13" t="s">
        <v>198</v>
      </c>
      <c r="X41" s="41">
        <v>75.180772148282415</v>
      </c>
      <c r="Y41" s="41" t="s">
        <v>198</v>
      </c>
    </row>
    <row r="42" spans="2:25" x14ac:dyDescent="0.25">
      <c r="B42" t="s">
        <v>247</v>
      </c>
      <c r="C42" t="s">
        <v>248</v>
      </c>
      <c r="D42" s="2" t="s">
        <v>198</v>
      </c>
      <c r="E42" s="15" t="s">
        <v>198</v>
      </c>
      <c r="F42" s="2" t="s">
        <v>198</v>
      </c>
      <c r="G42" s="15" t="s">
        <v>198</v>
      </c>
      <c r="H42" s="2" t="s">
        <v>198</v>
      </c>
      <c r="I42" s="15" t="s">
        <v>198</v>
      </c>
      <c r="J42" s="2"/>
      <c r="K42" s="15"/>
      <c r="L42" s="2"/>
      <c r="M42" s="15"/>
      <c r="N42" s="41">
        <v>72.274513082002841</v>
      </c>
      <c r="O42" s="13" t="s">
        <v>198</v>
      </c>
      <c r="P42" s="41">
        <v>70.760216480551037</v>
      </c>
      <c r="Q42" s="13" t="s">
        <v>198</v>
      </c>
      <c r="R42" s="41">
        <v>69.974290740156064</v>
      </c>
      <c r="S42" s="13" t="s">
        <v>198</v>
      </c>
      <c r="T42" s="41">
        <v>69.99359130859375</v>
      </c>
      <c r="U42" s="13" t="s">
        <v>198</v>
      </c>
      <c r="V42" s="41">
        <v>70.205903076802628</v>
      </c>
      <c r="W42" s="13" t="s">
        <v>198</v>
      </c>
      <c r="X42" s="41">
        <v>69.734900766265284</v>
      </c>
      <c r="Y42" s="41" t="s">
        <v>198</v>
      </c>
    </row>
    <row r="43" spans="2:25" x14ac:dyDescent="0.25">
      <c r="B43" t="s">
        <v>249</v>
      </c>
      <c r="C43" t="s">
        <v>250</v>
      </c>
      <c r="D43" s="2" t="s">
        <v>198</v>
      </c>
      <c r="E43" s="15" t="s">
        <v>198</v>
      </c>
      <c r="F43" s="2" t="s">
        <v>198</v>
      </c>
      <c r="G43" s="15" t="s">
        <v>198</v>
      </c>
      <c r="H43" s="2" t="s">
        <v>198</v>
      </c>
      <c r="I43" s="15" t="s">
        <v>198</v>
      </c>
      <c r="J43" s="2"/>
      <c r="K43" s="15"/>
      <c r="L43" s="2"/>
      <c r="M43" s="15"/>
      <c r="N43" s="41">
        <v>78.102427279234718</v>
      </c>
      <c r="O43" s="13" t="s">
        <v>198</v>
      </c>
      <c r="P43" s="41">
        <v>78.324259687014901</v>
      </c>
      <c r="Q43" s="13" t="s">
        <v>198</v>
      </c>
      <c r="R43" s="41">
        <v>78.623210571393614</v>
      </c>
      <c r="S43" s="13" t="s">
        <v>198</v>
      </c>
      <c r="T43" s="41">
        <v>78.933559567013873</v>
      </c>
      <c r="U43" s="13" t="s">
        <v>198</v>
      </c>
      <c r="V43" s="41">
        <v>79.378299691015116</v>
      </c>
      <c r="W43" s="13" t="s">
        <v>198</v>
      </c>
      <c r="X43" s="41">
        <v>79.605203311198039</v>
      </c>
      <c r="Y43" s="41" t="s">
        <v>198</v>
      </c>
    </row>
    <row r="44" spans="2:25" x14ac:dyDescent="0.25">
      <c r="B44" t="s">
        <v>251</v>
      </c>
      <c r="C44" t="s">
        <v>252</v>
      </c>
      <c r="D44" s="2" t="s">
        <v>198</v>
      </c>
      <c r="E44" s="15" t="s">
        <v>198</v>
      </c>
      <c r="F44" s="2" t="s">
        <v>198</v>
      </c>
      <c r="G44" s="15" t="s">
        <v>198</v>
      </c>
      <c r="H44" s="2" t="s">
        <v>198</v>
      </c>
      <c r="I44" s="15" t="s">
        <v>198</v>
      </c>
      <c r="J44" s="2"/>
      <c r="K44" s="15"/>
      <c r="L44" s="2"/>
      <c r="M44" s="15"/>
      <c r="N44" s="41">
        <v>100</v>
      </c>
      <c r="O44" s="13" t="s">
        <v>198</v>
      </c>
      <c r="P44" s="41">
        <v>100</v>
      </c>
      <c r="Q44" s="13" t="s">
        <v>198</v>
      </c>
      <c r="R44" s="41">
        <v>100</v>
      </c>
      <c r="S44" s="13" t="s">
        <v>198</v>
      </c>
      <c r="T44" s="41">
        <v>100</v>
      </c>
      <c r="U44" s="13" t="s">
        <v>198</v>
      </c>
      <c r="V44" s="41">
        <v>100</v>
      </c>
      <c r="W44" s="13" t="s">
        <v>198</v>
      </c>
      <c r="X44" s="41">
        <v>100</v>
      </c>
      <c r="Y44" s="41" t="s">
        <v>198</v>
      </c>
    </row>
    <row r="45" spans="2:25" x14ac:dyDescent="0.25">
      <c r="B45" t="s">
        <v>253</v>
      </c>
      <c r="C45" t="s">
        <v>254</v>
      </c>
      <c r="D45" s="2" t="s">
        <v>198</v>
      </c>
      <c r="E45" s="15" t="s">
        <v>198</v>
      </c>
      <c r="F45" s="2" t="s">
        <v>198</v>
      </c>
      <c r="G45" s="15" t="s">
        <v>198</v>
      </c>
      <c r="H45" s="2" t="s">
        <v>198</v>
      </c>
      <c r="I45" s="15" t="s">
        <v>198</v>
      </c>
      <c r="J45" s="2"/>
      <c r="K45" s="15"/>
      <c r="L45" s="2"/>
      <c r="M45" s="15"/>
      <c r="N45" s="41">
        <v>38.171635290380102</v>
      </c>
      <c r="O45" s="13" t="s">
        <v>198</v>
      </c>
      <c r="P45" s="41" t="s">
        <v>199</v>
      </c>
      <c r="Q45" s="13" t="s">
        <v>304</v>
      </c>
      <c r="R45" s="41" t="s">
        <v>199</v>
      </c>
      <c r="S45" s="13" t="s">
        <v>304</v>
      </c>
      <c r="T45" s="41" t="s">
        <v>199</v>
      </c>
      <c r="U45" s="13" t="s">
        <v>304</v>
      </c>
      <c r="V45" s="41" t="s">
        <v>199</v>
      </c>
      <c r="W45" s="13" t="s">
        <v>304</v>
      </c>
      <c r="X45" s="41" t="s">
        <v>199</v>
      </c>
      <c r="Y45" s="41" t="s">
        <v>304</v>
      </c>
    </row>
    <row r="46" spans="2:25" x14ac:dyDescent="0.25">
      <c r="B46" t="s">
        <v>255</v>
      </c>
      <c r="C46" s="13" t="s">
        <v>256</v>
      </c>
      <c r="D46" s="2" t="s">
        <v>198</v>
      </c>
      <c r="E46" s="15" t="s">
        <v>198</v>
      </c>
      <c r="F46" s="2" t="s">
        <v>198</v>
      </c>
      <c r="G46" s="15" t="s">
        <v>198</v>
      </c>
      <c r="H46" s="2" t="s">
        <v>198</v>
      </c>
      <c r="I46" s="15" t="s">
        <v>198</v>
      </c>
      <c r="J46" s="2"/>
      <c r="K46" s="15"/>
      <c r="L46" s="2"/>
      <c r="M46" s="15"/>
      <c r="N46" s="41">
        <v>2.8603974180483482</v>
      </c>
      <c r="O46" s="13" t="s">
        <v>198</v>
      </c>
      <c r="P46" s="41">
        <v>2.7052363733761884</v>
      </c>
      <c r="Q46" s="13" t="s">
        <v>198</v>
      </c>
      <c r="R46" s="41">
        <v>3.1176122931442078</v>
      </c>
      <c r="S46" s="13" t="s">
        <v>198</v>
      </c>
      <c r="T46" s="41">
        <v>3.7962670041126225</v>
      </c>
      <c r="U46" s="13" t="s">
        <v>198</v>
      </c>
      <c r="V46" s="41">
        <v>2.9021151008362023</v>
      </c>
      <c r="W46" s="13" t="s">
        <v>198</v>
      </c>
      <c r="X46" s="41">
        <v>2.6775693442360109</v>
      </c>
      <c r="Y46" s="41" t="s">
        <v>198</v>
      </c>
    </row>
    <row r="47" spans="2:25" x14ac:dyDescent="0.25">
      <c r="B47" t="s">
        <v>257</v>
      </c>
      <c r="C47" s="13" t="s">
        <v>258</v>
      </c>
      <c r="D47" s="2" t="s">
        <v>198</v>
      </c>
      <c r="E47" s="15" t="s">
        <v>198</v>
      </c>
      <c r="F47" s="2" t="s">
        <v>198</v>
      </c>
      <c r="G47" s="15" t="s">
        <v>198</v>
      </c>
      <c r="H47" s="2" t="s">
        <v>198</v>
      </c>
      <c r="I47" s="15" t="s">
        <v>198</v>
      </c>
      <c r="J47" s="2"/>
      <c r="K47" s="15"/>
      <c r="L47" s="2"/>
      <c r="M47" s="15"/>
      <c r="N47" s="41" t="s">
        <v>199</v>
      </c>
      <c r="O47" s="13" t="s">
        <v>304</v>
      </c>
      <c r="P47" s="41" t="s">
        <v>199</v>
      </c>
      <c r="Q47" s="13" t="s">
        <v>304</v>
      </c>
      <c r="R47" s="41" t="s">
        <v>199</v>
      </c>
      <c r="S47" s="13" t="s">
        <v>304</v>
      </c>
      <c r="T47" s="41" t="s">
        <v>199</v>
      </c>
      <c r="U47" s="13" t="s">
        <v>304</v>
      </c>
      <c r="V47" s="41">
        <v>90.508340260890506</v>
      </c>
      <c r="W47" s="13" t="s">
        <v>198</v>
      </c>
      <c r="X47" s="41">
        <v>91.077708798434202</v>
      </c>
      <c r="Y47" s="41" t="s">
        <v>198</v>
      </c>
    </row>
    <row r="48" spans="2:25" x14ac:dyDescent="0.25">
      <c r="B48" t="s">
        <v>259</v>
      </c>
      <c r="C48" s="13" t="s">
        <v>260</v>
      </c>
      <c r="D48" s="2" t="s">
        <v>198</v>
      </c>
      <c r="E48" s="15" t="s">
        <v>198</v>
      </c>
      <c r="F48" s="2" t="s">
        <v>198</v>
      </c>
      <c r="G48" s="15" t="s">
        <v>198</v>
      </c>
      <c r="H48" s="2" t="s">
        <v>198</v>
      </c>
      <c r="I48" s="15" t="s">
        <v>198</v>
      </c>
      <c r="J48" s="2"/>
      <c r="K48" s="15"/>
      <c r="L48" s="2"/>
      <c r="M48" s="15"/>
      <c r="N48" s="41">
        <v>94.006463787606009</v>
      </c>
      <c r="O48" s="13" t="s">
        <v>198</v>
      </c>
      <c r="P48" s="41">
        <v>93.901130895828871</v>
      </c>
      <c r="Q48" s="13" t="s">
        <v>198</v>
      </c>
      <c r="R48" s="41">
        <v>93.768721668978799</v>
      </c>
      <c r="S48" s="13" t="s">
        <v>198</v>
      </c>
      <c r="T48" s="41">
        <v>93.676433257177976</v>
      </c>
      <c r="U48" s="13" t="s">
        <v>198</v>
      </c>
      <c r="V48" s="41">
        <v>93.32621076172282</v>
      </c>
      <c r="W48" s="13" t="s">
        <v>198</v>
      </c>
      <c r="X48" s="41">
        <v>92.936437089427542</v>
      </c>
      <c r="Y48" s="41" t="s">
        <v>198</v>
      </c>
    </row>
    <row r="49" spans="1:25" x14ac:dyDescent="0.25">
      <c r="B49" t="s">
        <v>261</v>
      </c>
      <c r="C49" s="13" t="s">
        <v>262</v>
      </c>
      <c r="D49" s="2" t="s">
        <v>198</v>
      </c>
      <c r="E49" s="15" t="s">
        <v>198</v>
      </c>
      <c r="F49" s="2" t="s">
        <v>198</v>
      </c>
      <c r="G49" s="15" t="s">
        <v>198</v>
      </c>
      <c r="H49" s="2" t="s">
        <v>198</v>
      </c>
      <c r="I49" s="15" t="s">
        <v>198</v>
      </c>
      <c r="J49" s="2"/>
      <c r="K49" s="15"/>
      <c r="L49" s="2"/>
      <c r="M49" s="15"/>
      <c r="N49" s="41">
        <v>47.972825546220832</v>
      </c>
      <c r="O49" s="13" t="s">
        <v>198</v>
      </c>
      <c r="P49" s="41">
        <v>48.564905174001105</v>
      </c>
      <c r="Q49" s="13" t="s">
        <v>198</v>
      </c>
      <c r="R49" s="41">
        <v>48.952140830811395</v>
      </c>
      <c r="S49" s="13" t="s">
        <v>198</v>
      </c>
      <c r="T49" s="41">
        <v>52.312781831387511</v>
      </c>
      <c r="U49" s="13" t="s">
        <v>198</v>
      </c>
      <c r="V49" s="41">
        <v>55.100296010001514</v>
      </c>
      <c r="W49" s="13" t="s">
        <v>198</v>
      </c>
      <c r="X49" s="41" t="s">
        <v>199</v>
      </c>
      <c r="Y49" s="41" t="s">
        <v>198</v>
      </c>
    </row>
    <row r="50" spans="1:25" x14ac:dyDescent="0.25">
      <c r="B50" t="s">
        <v>263</v>
      </c>
      <c r="C50" s="13" t="s">
        <v>264</v>
      </c>
      <c r="D50" s="2" t="s">
        <v>198</v>
      </c>
      <c r="E50" s="15" t="s">
        <v>198</v>
      </c>
      <c r="F50" s="2" t="s">
        <v>198</v>
      </c>
      <c r="G50" s="15" t="s">
        <v>198</v>
      </c>
      <c r="H50" s="2" t="s">
        <v>198</v>
      </c>
      <c r="I50" s="15" t="s">
        <v>198</v>
      </c>
      <c r="J50" s="2"/>
      <c r="K50" s="15"/>
      <c r="L50" s="2"/>
      <c r="M50" s="15"/>
      <c r="N50" s="41">
        <v>0</v>
      </c>
      <c r="O50" s="13" t="s">
        <v>198</v>
      </c>
      <c r="P50" s="41">
        <v>99.989416309467117</v>
      </c>
      <c r="Q50" s="13" t="s">
        <v>198</v>
      </c>
      <c r="R50" s="41">
        <v>100</v>
      </c>
      <c r="S50" s="13" t="s">
        <v>198</v>
      </c>
      <c r="T50" s="41" t="s">
        <v>199</v>
      </c>
      <c r="U50" s="13" t="s">
        <v>200</v>
      </c>
      <c r="V50" s="41" t="s">
        <v>199</v>
      </c>
      <c r="W50" s="13" t="s">
        <v>198</v>
      </c>
      <c r="X50" s="41" t="s">
        <v>199</v>
      </c>
      <c r="Y50" s="41" t="s">
        <v>198</v>
      </c>
    </row>
    <row r="51" spans="1:25" x14ac:dyDescent="0.25">
      <c r="B51" t="s">
        <v>265</v>
      </c>
      <c r="C51" s="13" t="s">
        <v>266</v>
      </c>
      <c r="D51" s="2" t="s">
        <v>198</v>
      </c>
      <c r="E51" s="15" t="s">
        <v>198</v>
      </c>
      <c r="F51" s="2" t="s">
        <v>198</v>
      </c>
      <c r="G51" s="15" t="s">
        <v>198</v>
      </c>
      <c r="H51" s="2" t="s">
        <v>198</v>
      </c>
      <c r="I51" s="15" t="s">
        <v>198</v>
      </c>
      <c r="J51" s="2"/>
      <c r="K51" s="15"/>
      <c r="L51" s="2"/>
      <c r="M51" s="15"/>
      <c r="N51" s="41">
        <v>93.163230618488669</v>
      </c>
      <c r="O51" s="13" t="s">
        <v>198</v>
      </c>
      <c r="P51" s="41">
        <v>93.113679915930021</v>
      </c>
      <c r="Q51" s="13" t="s">
        <v>198</v>
      </c>
      <c r="R51" s="41">
        <v>167.0861482757098</v>
      </c>
      <c r="S51" s="13" t="s">
        <v>198</v>
      </c>
      <c r="T51" s="41">
        <v>92.753354068984734</v>
      </c>
      <c r="U51" s="13" t="s">
        <v>198</v>
      </c>
      <c r="V51" s="41" t="s">
        <v>199</v>
      </c>
      <c r="W51" s="13" t="s">
        <v>198</v>
      </c>
      <c r="X51" s="41">
        <v>92.281076562246014</v>
      </c>
      <c r="Y51" s="41" t="s">
        <v>198</v>
      </c>
    </row>
    <row r="52" spans="1:25" x14ac:dyDescent="0.25">
      <c r="B52" t="s">
        <v>267</v>
      </c>
      <c r="C52" s="13" t="s">
        <v>268</v>
      </c>
      <c r="D52" s="2"/>
      <c r="E52" s="15"/>
      <c r="F52" s="2"/>
      <c r="G52" s="15"/>
      <c r="H52" s="2"/>
      <c r="I52" s="15"/>
      <c r="J52" s="2"/>
      <c r="K52" s="15"/>
      <c r="L52" s="2"/>
      <c r="M52" s="15"/>
      <c r="N52" s="41">
        <v>86.953902540270732</v>
      </c>
      <c r="O52" s="13" t="s">
        <v>198</v>
      </c>
      <c r="P52" s="41">
        <v>100</v>
      </c>
      <c r="Q52" s="13" t="s">
        <v>198</v>
      </c>
      <c r="R52" s="41">
        <v>100</v>
      </c>
      <c r="S52" s="13" t="s">
        <v>198</v>
      </c>
      <c r="T52" s="41">
        <v>100</v>
      </c>
      <c r="U52" s="13" t="s">
        <v>198</v>
      </c>
      <c r="V52" s="41">
        <v>100</v>
      </c>
      <c r="W52" s="13" t="s">
        <v>198</v>
      </c>
      <c r="X52" s="41">
        <v>100</v>
      </c>
      <c r="Y52" s="41" t="s">
        <v>198</v>
      </c>
    </row>
    <row r="53" spans="1:25" x14ac:dyDescent="0.25">
      <c r="B53" t="s">
        <v>269</v>
      </c>
      <c r="C53" s="13" t="s">
        <v>520</v>
      </c>
      <c r="D53" s="2"/>
      <c r="E53" s="15"/>
      <c r="F53" s="2"/>
      <c r="G53" s="15"/>
      <c r="H53" s="2"/>
      <c r="I53" s="15"/>
      <c r="J53" s="2"/>
      <c r="K53" s="15"/>
      <c r="L53" s="2"/>
      <c r="M53" s="15"/>
      <c r="N53" s="41">
        <v>99.331627761675705</v>
      </c>
      <c r="O53" s="13" t="s">
        <v>198</v>
      </c>
      <c r="P53" s="41">
        <v>99.10819741027629</v>
      </c>
      <c r="Q53" s="13" t="s">
        <v>198</v>
      </c>
      <c r="R53" s="41">
        <v>99.174322745648652</v>
      </c>
      <c r="S53" s="13" t="s">
        <v>198</v>
      </c>
      <c r="T53" s="41">
        <v>99.100346682423222</v>
      </c>
      <c r="U53" s="13" t="s">
        <v>198</v>
      </c>
      <c r="V53" s="41">
        <v>98.993356284854499</v>
      </c>
      <c r="W53" s="13" t="s">
        <v>198</v>
      </c>
      <c r="X53" s="41">
        <v>98.901937163899717</v>
      </c>
      <c r="Y53" s="41" t="s">
        <v>198</v>
      </c>
    </row>
    <row r="55" spans="1:25" x14ac:dyDescent="0.25">
      <c r="A55" s="10" t="s">
        <v>320</v>
      </c>
    </row>
    <row r="57" spans="1:25" x14ac:dyDescent="0.25">
      <c r="B57" t="s">
        <v>271</v>
      </c>
    </row>
    <row r="58" spans="1:25" x14ac:dyDescent="0.25">
      <c r="C58" t="s">
        <v>272</v>
      </c>
      <c r="D58" t="s">
        <v>273</v>
      </c>
      <c r="F58" t="s">
        <v>274</v>
      </c>
    </row>
    <row r="59" spans="1:25" x14ac:dyDescent="0.25">
      <c r="C59" t="s">
        <v>321</v>
      </c>
      <c r="D59" t="s">
        <v>322</v>
      </c>
      <c r="F59" s="4">
        <v>44733</v>
      </c>
      <c r="I59" s="1" t="s">
        <v>323</v>
      </c>
    </row>
    <row r="61" spans="1:25" x14ac:dyDescent="0.25">
      <c r="A61" s="10" t="s">
        <v>277</v>
      </c>
    </row>
    <row r="62" spans="1:25" x14ac:dyDescent="0.25">
      <c r="B62" s="3"/>
    </row>
    <row r="63" spans="1:25" x14ac:dyDescent="0.25">
      <c r="B63" s="1" t="s">
        <v>324</v>
      </c>
    </row>
    <row r="65" spans="1:5" x14ac:dyDescent="0.25">
      <c r="B65" t="s">
        <v>279</v>
      </c>
      <c r="C65" t="s">
        <v>280</v>
      </c>
    </row>
    <row r="66" spans="1:5" x14ac:dyDescent="0.25">
      <c r="C66">
        <v>1</v>
      </c>
      <c r="D66" t="s">
        <v>281</v>
      </c>
    </row>
    <row r="68" spans="1:5" x14ac:dyDescent="0.25">
      <c r="A68" s="10" t="s">
        <v>282</v>
      </c>
    </row>
    <row r="70" spans="1:5" x14ac:dyDescent="0.25">
      <c r="B70" s="13" t="s">
        <v>283</v>
      </c>
      <c r="D70" s="13" t="s">
        <v>284</v>
      </c>
    </row>
    <row r="71" spans="1:5" x14ac:dyDescent="0.25">
      <c r="B71" s="13" t="s">
        <v>285</v>
      </c>
      <c r="C71" s="13" t="s">
        <v>286</v>
      </c>
      <c r="D71" s="13" t="s">
        <v>199</v>
      </c>
      <c r="E71" s="13" t="s">
        <v>287</v>
      </c>
    </row>
    <row r="72" spans="1:5" x14ac:dyDescent="0.25">
      <c r="B72" s="13" t="s">
        <v>288</v>
      </c>
      <c r="C72" s="13" t="s">
        <v>289</v>
      </c>
    </row>
    <row r="73" spans="1:5" x14ac:dyDescent="0.25">
      <c r="B73" s="13" t="s">
        <v>200</v>
      </c>
      <c r="C73" s="13" t="s">
        <v>290</v>
      </c>
    </row>
    <row r="74" spans="1:5" x14ac:dyDescent="0.25">
      <c r="B74" s="13" t="s">
        <v>291</v>
      </c>
      <c r="C74" s="13" t="s">
        <v>292</v>
      </c>
    </row>
    <row r="75" spans="1:5" x14ac:dyDescent="0.25">
      <c r="B75" s="13" t="s">
        <v>293</v>
      </c>
      <c r="C75" s="13" t="s">
        <v>294</v>
      </c>
    </row>
    <row r="76" spans="1:5" x14ac:dyDescent="0.25">
      <c r="B76" s="13" t="s">
        <v>50</v>
      </c>
      <c r="C76" s="13" t="s">
        <v>295</v>
      </c>
    </row>
    <row r="77" spans="1:5" x14ac:dyDescent="0.25">
      <c r="B77" s="13" t="s">
        <v>296</v>
      </c>
      <c r="C77" s="13" t="s">
        <v>297</v>
      </c>
    </row>
    <row r="78" spans="1:5" x14ac:dyDescent="0.25">
      <c r="B78" s="13" t="s">
        <v>298</v>
      </c>
      <c r="C78" s="13" t="s">
        <v>299</v>
      </c>
    </row>
    <row r="79" spans="1:5" x14ac:dyDescent="0.25">
      <c r="B79" s="13" t="s">
        <v>300</v>
      </c>
      <c r="C79" s="13" t="s">
        <v>301</v>
      </c>
    </row>
    <row r="80" spans="1:5" x14ac:dyDescent="0.25">
      <c r="B80" s="13" t="s">
        <v>302</v>
      </c>
      <c r="C80" s="13" t="s">
        <v>303</v>
      </c>
    </row>
    <row r="81" spans="2:3" x14ac:dyDescent="0.25">
      <c r="B81" s="13" t="s">
        <v>304</v>
      </c>
      <c r="C81" s="13" t="s">
        <v>305</v>
      </c>
    </row>
    <row r="82" spans="2:3" x14ac:dyDescent="0.25">
      <c r="B82" s="13" t="s">
        <v>306</v>
      </c>
      <c r="C82" s="13" t="s">
        <v>307</v>
      </c>
    </row>
  </sheetData>
  <mergeCells count="12">
    <mergeCell ref="R16:S16"/>
    <mergeCell ref="T16:U16"/>
    <mergeCell ref="V16:W16"/>
    <mergeCell ref="X16:Y16"/>
    <mergeCell ref="N16:O16"/>
    <mergeCell ref="P16:Q16"/>
    <mergeCell ref="L16:M16"/>
    <mergeCell ref="B16:C16"/>
    <mergeCell ref="D16:E16"/>
    <mergeCell ref="F16:G16"/>
    <mergeCell ref="H16:I16"/>
    <mergeCell ref="J16:K16"/>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A83"/>
  <sheetViews>
    <sheetView topLeftCell="A28" workbookViewId="0">
      <selection activeCell="C55" sqref="C55"/>
    </sheetView>
  </sheetViews>
  <sheetFormatPr defaultRowHeight="15" x14ac:dyDescent="0.25"/>
  <cols>
    <col min="3" max="3" width="29.140625" customWidth="1"/>
    <col min="6" max="6" width="10.140625" bestFit="1" customWidth="1"/>
  </cols>
  <sheetData>
    <row r="2" spans="1:27" x14ac:dyDescent="0.25">
      <c r="A2" t="s">
        <v>186</v>
      </c>
      <c r="D2" s="1"/>
      <c r="E2" s="1"/>
    </row>
    <row r="3" spans="1:27" x14ac:dyDescent="0.25">
      <c r="B3" t="s">
        <v>187</v>
      </c>
    </row>
    <row r="4" spans="1:27" x14ac:dyDescent="0.25">
      <c r="C4" t="str">
        <f>ReadMe!A67</f>
        <v>Ind3060</v>
      </c>
    </row>
    <row r="5" spans="1:27" x14ac:dyDescent="0.25">
      <c r="B5" t="s">
        <v>26</v>
      </c>
    </row>
    <row r="6" spans="1:27" x14ac:dyDescent="0.25">
      <c r="C6" t="str">
        <f>ReadMe!C67</f>
        <v>Employment rate for 20-64 year-olds (%)</v>
      </c>
    </row>
    <row r="7" spans="1:27" x14ac:dyDescent="0.25">
      <c r="B7" t="s">
        <v>186</v>
      </c>
      <c r="G7" t="s">
        <v>30</v>
      </c>
    </row>
    <row r="8" spans="1:27" x14ac:dyDescent="0.25">
      <c r="C8" s="35" t="s">
        <v>491</v>
      </c>
      <c r="H8" t="str">
        <f>ReadMe!G67</f>
        <v>Key Indicators on VET + Dashboard</v>
      </c>
    </row>
    <row r="9" spans="1:27" x14ac:dyDescent="0.25">
      <c r="B9" t="s">
        <v>31</v>
      </c>
      <c r="D9" t="s">
        <v>189</v>
      </c>
      <c r="G9" t="s">
        <v>33</v>
      </c>
      <c r="L9" t="s">
        <v>34</v>
      </c>
    </row>
    <row r="10" spans="1:27" x14ac:dyDescent="0.25">
      <c r="C10" t="str">
        <f>ReadMe!H67</f>
        <v>Employment and transitions background</v>
      </c>
      <c r="D10" t="str">
        <f>ReadMe!I67</f>
        <v>Employment and transitions background</v>
      </c>
      <c r="H10" t="str">
        <f>ReadMe!J67</f>
        <v>VET for developing a lifelong learning culture</v>
      </c>
      <c r="M10" t="str">
        <f>ReadMe!K67</f>
        <v>Context</v>
      </c>
    </row>
    <row r="11" spans="1:27" x14ac:dyDescent="0.25">
      <c r="B11" t="s">
        <v>190</v>
      </c>
    </row>
    <row r="12" spans="1:27" x14ac:dyDescent="0.25">
      <c r="C12" t="s">
        <v>335</v>
      </c>
    </row>
    <row r="14" spans="1:27" x14ac:dyDescent="0.25">
      <c r="A14" t="s">
        <v>192</v>
      </c>
      <c r="D14" s="1"/>
      <c r="E14" s="1"/>
    </row>
    <row r="16" spans="1:27" x14ac:dyDescent="0.25">
      <c r="B16" s="87" t="s">
        <v>193</v>
      </c>
      <c r="C16" s="87"/>
      <c r="D16" s="87">
        <v>2010</v>
      </c>
      <c r="E16" s="87"/>
      <c r="F16" s="87">
        <v>2011</v>
      </c>
      <c r="G16" s="87"/>
      <c r="H16" s="87">
        <v>2012</v>
      </c>
      <c r="I16" s="87"/>
      <c r="J16" s="87">
        <v>2013</v>
      </c>
      <c r="K16" s="87"/>
      <c r="L16" s="87">
        <v>2014</v>
      </c>
      <c r="M16" s="87"/>
      <c r="N16" s="87">
        <v>2015</v>
      </c>
      <c r="O16" s="87"/>
      <c r="P16" s="87">
        <v>2016</v>
      </c>
      <c r="Q16" s="87"/>
      <c r="R16" s="87">
        <v>2017</v>
      </c>
      <c r="S16" s="87"/>
      <c r="T16" s="87">
        <v>2018</v>
      </c>
      <c r="U16" s="87"/>
      <c r="V16" s="87">
        <v>2019</v>
      </c>
      <c r="W16" s="87"/>
      <c r="X16" s="87">
        <v>2020</v>
      </c>
      <c r="Y16" s="87"/>
      <c r="Z16" s="87">
        <v>2021</v>
      </c>
      <c r="AA16" s="87"/>
    </row>
    <row r="17" spans="2:27" x14ac:dyDescent="0.25">
      <c r="B17" s="9"/>
      <c r="C17" s="9"/>
      <c r="D17" s="22" t="s">
        <v>194</v>
      </c>
      <c r="E17" s="22" t="s">
        <v>195</v>
      </c>
      <c r="F17" s="22" t="s">
        <v>194</v>
      </c>
      <c r="G17" s="22" t="s">
        <v>195</v>
      </c>
      <c r="H17" s="22" t="s">
        <v>194</v>
      </c>
      <c r="I17" s="22" t="s">
        <v>195</v>
      </c>
      <c r="J17" s="22" t="s">
        <v>194</v>
      </c>
      <c r="K17" s="22" t="s">
        <v>195</v>
      </c>
      <c r="L17" s="22" t="s">
        <v>194</v>
      </c>
      <c r="M17" s="22" t="s">
        <v>195</v>
      </c>
      <c r="N17" s="22" t="s">
        <v>194</v>
      </c>
      <c r="O17" s="22" t="s">
        <v>195</v>
      </c>
      <c r="P17" s="22" t="s">
        <v>194</v>
      </c>
      <c r="Q17" s="22" t="s">
        <v>195</v>
      </c>
      <c r="R17" s="22" t="s">
        <v>194</v>
      </c>
      <c r="S17" s="22" t="s">
        <v>195</v>
      </c>
      <c r="T17" s="22" t="s">
        <v>194</v>
      </c>
      <c r="U17" s="22" t="s">
        <v>195</v>
      </c>
      <c r="V17" s="22" t="s">
        <v>194</v>
      </c>
      <c r="W17" s="22" t="s">
        <v>195</v>
      </c>
      <c r="X17" s="40" t="s">
        <v>194</v>
      </c>
      <c r="Y17" s="40" t="s">
        <v>195</v>
      </c>
      <c r="Z17" s="40" t="s">
        <v>194</v>
      </c>
      <c r="AA17" s="40" t="s">
        <v>195</v>
      </c>
    </row>
    <row r="18" spans="2:27" x14ac:dyDescent="0.25">
      <c r="B18" t="s">
        <v>196</v>
      </c>
      <c r="C18" t="s">
        <v>197</v>
      </c>
      <c r="D18" s="14">
        <v>67</v>
      </c>
      <c r="E18" s="13" t="s">
        <v>198</v>
      </c>
      <c r="F18" s="14">
        <v>67.099999999999994</v>
      </c>
      <c r="G18" s="13" t="s">
        <v>198</v>
      </c>
      <c r="H18" s="14">
        <v>66.900000000000006</v>
      </c>
      <c r="I18" s="13" t="s">
        <v>198</v>
      </c>
      <c r="J18" s="14">
        <v>66.8</v>
      </c>
      <c r="K18" s="13" t="s">
        <v>198</v>
      </c>
      <c r="L18" s="14">
        <v>67.5</v>
      </c>
      <c r="M18" s="13" t="s">
        <v>198</v>
      </c>
      <c r="N18" s="14">
        <v>68.5</v>
      </c>
      <c r="O18" s="13" t="s">
        <v>198</v>
      </c>
      <c r="P18" s="14">
        <v>69.599999999999994</v>
      </c>
      <c r="Q18" s="13" t="s">
        <v>198</v>
      </c>
      <c r="R18" s="14">
        <v>70.900000000000006</v>
      </c>
      <c r="S18" s="13" t="s">
        <v>198</v>
      </c>
      <c r="T18" s="14">
        <v>71.900000000000006</v>
      </c>
      <c r="U18" s="13" t="s">
        <v>198</v>
      </c>
      <c r="V18" s="14">
        <v>72.7</v>
      </c>
      <c r="W18" s="13" t="s">
        <v>198</v>
      </c>
      <c r="X18" s="14">
        <v>71.7</v>
      </c>
      <c r="Y18" s="13" t="s">
        <v>198</v>
      </c>
      <c r="Z18">
        <v>73.099999999999994</v>
      </c>
      <c r="AA18" t="s">
        <v>198</v>
      </c>
    </row>
    <row r="19" spans="2:27" x14ac:dyDescent="0.25">
      <c r="B19" t="s">
        <v>201</v>
      </c>
      <c r="C19" t="s">
        <v>202</v>
      </c>
      <c r="D19" s="14">
        <v>67.599999999999994</v>
      </c>
      <c r="E19" s="13" t="s">
        <v>198</v>
      </c>
      <c r="F19" s="14">
        <v>67.3</v>
      </c>
      <c r="G19" s="13" t="s">
        <v>198</v>
      </c>
      <c r="H19" s="14">
        <v>67.2</v>
      </c>
      <c r="I19" s="13" t="s">
        <v>198</v>
      </c>
      <c r="J19" s="14">
        <v>67.2</v>
      </c>
      <c r="K19" s="13" t="s">
        <v>198</v>
      </c>
      <c r="L19" s="14">
        <v>67.3</v>
      </c>
      <c r="M19" s="13" t="s">
        <v>198</v>
      </c>
      <c r="N19" s="14">
        <v>67.2</v>
      </c>
      <c r="O19" s="13" t="s">
        <v>198</v>
      </c>
      <c r="P19" s="14">
        <v>67.7</v>
      </c>
      <c r="Q19" s="13" t="s">
        <v>198</v>
      </c>
      <c r="R19" s="14">
        <v>68.5</v>
      </c>
      <c r="S19" s="13" t="s">
        <v>285</v>
      </c>
      <c r="T19" s="14">
        <v>69.7</v>
      </c>
      <c r="U19" s="13" t="s">
        <v>198</v>
      </c>
      <c r="V19" s="14">
        <v>70.5</v>
      </c>
      <c r="W19" s="13" t="s">
        <v>198</v>
      </c>
      <c r="X19" s="14">
        <v>69.7</v>
      </c>
      <c r="Y19" s="13" t="s">
        <v>198</v>
      </c>
      <c r="Z19">
        <v>70.599999999999994</v>
      </c>
      <c r="AA19" t="s">
        <v>198</v>
      </c>
    </row>
    <row r="20" spans="2:27" x14ac:dyDescent="0.25">
      <c r="B20" t="s">
        <v>203</v>
      </c>
      <c r="C20" t="s">
        <v>204</v>
      </c>
      <c r="D20" s="14">
        <v>64.099999999999994</v>
      </c>
      <c r="E20" s="13" t="s">
        <v>285</v>
      </c>
      <c r="F20" s="14">
        <v>62.3</v>
      </c>
      <c r="G20" s="13" t="s">
        <v>285</v>
      </c>
      <c r="H20" s="14">
        <v>62.4</v>
      </c>
      <c r="I20" s="13" t="s">
        <v>198</v>
      </c>
      <c r="J20" s="14">
        <v>62.9</v>
      </c>
      <c r="K20" s="13" t="s">
        <v>198</v>
      </c>
      <c r="L20" s="14">
        <v>64.400000000000006</v>
      </c>
      <c r="M20" s="13" t="s">
        <v>198</v>
      </c>
      <c r="N20" s="14">
        <v>66.5</v>
      </c>
      <c r="O20" s="13" t="s">
        <v>198</v>
      </c>
      <c r="P20" s="14">
        <v>67</v>
      </c>
      <c r="Q20" s="13" t="s">
        <v>198</v>
      </c>
      <c r="R20" s="14">
        <v>70.599999999999994</v>
      </c>
      <c r="S20" s="13" t="s">
        <v>198</v>
      </c>
      <c r="T20" s="14">
        <v>71.7</v>
      </c>
      <c r="U20" s="13" t="s">
        <v>198</v>
      </c>
      <c r="V20" s="14">
        <v>74.3</v>
      </c>
      <c r="W20" s="13" t="s">
        <v>198</v>
      </c>
      <c r="X20" s="14">
        <v>72.7</v>
      </c>
      <c r="Y20" s="13" t="s">
        <v>198</v>
      </c>
      <c r="Z20">
        <v>73.2</v>
      </c>
      <c r="AA20" t="s">
        <v>198</v>
      </c>
    </row>
    <row r="21" spans="2:27" x14ac:dyDescent="0.25">
      <c r="B21" t="s">
        <v>205</v>
      </c>
      <c r="C21" t="s">
        <v>206</v>
      </c>
      <c r="D21" s="14">
        <v>70.400000000000006</v>
      </c>
      <c r="E21" s="13" t="s">
        <v>198</v>
      </c>
      <c r="F21" s="14">
        <v>70.900000000000006</v>
      </c>
      <c r="G21" s="13" t="s">
        <v>285</v>
      </c>
      <c r="H21" s="14">
        <v>71.5</v>
      </c>
      <c r="I21" s="13" t="s">
        <v>198</v>
      </c>
      <c r="J21" s="14">
        <v>72.5</v>
      </c>
      <c r="K21" s="13" t="s">
        <v>198</v>
      </c>
      <c r="L21" s="14">
        <v>73.5</v>
      </c>
      <c r="M21" s="13" t="s">
        <v>198</v>
      </c>
      <c r="N21" s="14">
        <v>74.8</v>
      </c>
      <c r="O21" s="13" t="s">
        <v>198</v>
      </c>
      <c r="P21" s="14">
        <v>76.7</v>
      </c>
      <c r="Q21" s="13" t="s">
        <v>198</v>
      </c>
      <c r="R21" s="14">
        <v>78.5</v>
      </c>
      <c r="S21" s="13" t="s">
        <v>198</v>
      </c>
      <c r="T21" s="14">
        <v>79.900000000000006</v>
      </c>
      <c r="U21" s="13" t="s">
        <v>198</v>
      </c>
      <c r="V21" s="14">
        <v>80.3</v>
      </c>
      <c r="W21" s="13" t="s">
        <v>198</v>
      </c>
      <c r="X21" s="14">
        <v>79.7</v>
      </c>
      <c r="Y21" s="13" t="s">
        <v>198</v>
      </c>
      <c r="Z21">
        <v>80</v>
      </c>
      <c r="AA21" t="s">
        <v>198</v>
      </c>
    </row>
    <row r="22" spans="2:27" x14ac:dyDescent="0.25">
      <c r="B22" t="s">
        <v>207</v>
      </c>
      <c r="C22" t="s">
        <v>208</v>
      </c>
      <c r="D22" s="14">
        <v>74.900000000000006</v>
      </c>
      <c r="E22" s="13" t="s">
        <v>198</v>
      </c>
      <c r="F22" s="14">
        <v>74.8</v>
      </c>
      <c r="G22" s="13" t="s">
        <v>198</v>
      </c>
      <c r="H22" s="14">
        <v>74.3</v>
      </c>
      <c r="I22" s="13" t="s">
        <v>198</v>
      </c>
      <c r="J22" s="14">
        <v>74.3</v>
      </c>
      <c r="K22" s="13" t="s">
        <v>198</v>
      </c>
      <c r="L22" s="14">
        <v>74.7</v>
      </c>
      <c r="M22" s="13" t="s">
        <v>198</v>
      </c>
      <c r="N22" s="14">
        <v>75.400000000000006</v>
      </c>
      <c r="O22" s="13" t="s">
        <v>198</v>
      </c>
      <c r="P22" s="14">
        <v>76</v>
      </c>
      <c r="Q22" s="13" t="s">
        <v>285</v>
      </c>
      <c r="R22" s="14">
        <v>76.599999999999994</v>
      </c>
      <c r="S22" s="13" t="s">
        <v>285</v>
      </c>
      <c r="T22" s="14">
        <v>77.5</v>
      </c>
      <c r="U22" s="13" t="s">
        <v>198</v>
      </c>
      <c r="V22" s="14">
        <v>78.3</v>
      </c>
      <c r="W22" s="13" t="s">
        <v>198</v>
      </c>
      <c r="X22" s="14">
        <v>77.8</v>
      </c>
      <c r="Y22" s="13" t="s">
        <v>198</v>
      </c>
      <c r="Z22">
        <v>79</v>
      </c>
      <c r="AA22" t="s">
        <v>198</v>
      </c>
    </row>
    <row r="23" spans="2:27" x14ac:dyDescent="0.25">
      <c r="B23" t="s">
        <v>209</v>
      </c>
      <c r="C23" t="s">
        <v>210</v>
      </c>
      <c r="D23" s="14">
        <v>74</v>
      </c>
      <c r="E23" s="13" t="s">
        <v>285</v>
      </c>
      <c r="F23" s="14">
        <v>75.400000000000006</v>
      </c>
      <c r="G23" s="13" t="s">
        <v>285</v>
      </c>
      <c r="H23" s="14">
        <v>75.8</v>
      </c>
      <c r="I23" s="13" t="s">
        <v>198</v>
      </c>
      <c r="J23" s="14">
        <v>76.3</v>
      </c>
      <c r="K23" s="13" t="s">
        <v>198</v>
      </c>
      <c r="L23" s="14">
        <v>76.7</v>
      </c>
      <c r="M23" s="13" t="s">
        <v>198</v>
      </c>
      <c r="N23" s="14">
        <v>76.900000000000006</v>
      </c>
      <c r="O23" s="13" t="s">
        <v>198</v>
      </c>
      <c r="P23" s="14">
        <v>77.599999999999994</v>
      </c>
      <c r="Q23" s="13" t="s">
        <v>198</v>
      </c>
      <c r="R23" s="14">
        <v>78.2</v>
      </c>
      <c r="S23" s="13" t="s">
        <v>198</v>
      </c>
      <c r="T23" s="14">
        <v>78.900000000000006</v>
      </c>
      <c r="U23" s="13" t="s">
        <v>198</v>
      </c>
      <c r="V23" s="14">
        <v>79.599999999999994</v>
      </c>
      <c r="W23" s="13" t="s">
        <v>198</v>
      </c>
      <c r="X23" s="14">
        <v>78.099999999999994</v>
      </c>
      <c r="Y23" s="13" t="s">
        <v>285</v>
      </c>
      <c r="Z23">
        <v>79.599999999999994</v>
      </c>
      <c r="AA23" t="s">
        <v>198</v>
      </c>
    </row>
    <row r="24" spans="2:27" x14ac:dyDescent="0.25">
      <c r="B24" t="s">
        <v>211</v>
      </c>
      <c r="C24" t="s">
        <v>212</v>
      </c>
      <c r="D24" s="14">
        <v>67.599999999999994</v>
      </c>
      <c r="E24" s="13" t="s">
        <v>198</v>
      </c>
      <c r="F24" s="14">
        <v>71</v>
      </c>
      <c r="G24" s="13" t="s">
        <v>198</v>
      </c>
      <c r="H24" s="14">
        <v>73.099999999999994</v>
      </c>
      <c r="I24" s="13" t="s">
        <v>198</v>
      </c>
      <c r="J24" s="14">
        <v>74.099999999999994</v>
      </c>
      <c r="K24" s="13" t="s">
        <v>198</v>
      </c>
      <c r="L24" s="14">
        <v>75</v>
      </c>
      <c r="M24" s="13" t="s">
        <v>198</v>
      </c>
      <c r="N24" s="14">
        <v>76.7</v>
      </c>
      <c r="O24" s="13" t="s">
        <v>198</v>
      </c>
      <c r="P24" s="14">
        <v>77</v>
      </c>
      <c r="Q24" s="13" t="s">
        <v>198</v>
      </c>
      <c r="R24" s="14">
        <v>79.2</v>
      </c>
      <c r="S24" s="13" t="s">
        <v>198</v>
      </c>
      <c r="T24" s="14">
        <v>79.7</v>
      </c>
      <c r="U24" s="13" t="s">
        <v>198</v>
      </c>
      <c r="V24" s="14">
        <v>80.5</v>
      </c>
      <c r="W24" s="13" t="s">
        <v>198</v>
      </c>
      <c r="X24" s="14">
        <v>79.099999999999994</v>
      </c>
      <c r="Y24" s="13" t="s">
        <v>198</v>
      </c>
      <c r="Z24">
        <v>79.3</v>
      </c>
      <c r="AA24" t="s">
        <v>198</v>
      </c>
    </row>
    <row r="25" spans="2:27" x14ac:dyDescent="0.25">
      <c r="B25" t="s">
        <v>213</v>
      </c>
      <c r="C25" t="s">
        <v>214</v>
      </c>
      <c r="D25" s="14">
        <v>65.5</v>
      </c>
      <c r="E25" s="13" t="s">
        <v>198</v>
      </c>
      <c r="F25" s="14">
        <v>64.5</v>
      </c>
      <c r="G25" s="13" t="s">
        <v>198</v>
      </c>
      <c r="H25" s="14">
        <v>64.5</v>
      </c>
      <c r="I25" s="13" t="s">
        <v>198</v>
      </c>
      <c r="J25" s="14">
        <v>66.5</v>
      </c>
      <c r="K25" s="13" t="s">
        <v>198</v>
      </c>
      <c r="L25" s="14">
        <v>68.099999999999994</v>
      </c>
      <c r="M25" s="13" t="s">
        <v>198</v>
      </c>
      <c r="N25" s="14">
        <v>69.8</v>
      </c>
      <c r="O25" s="13" t="s">
        <v>198</v>
      </c>
      <c r="P25" s="14">
        <v>71.3</v>
      </c>
      <c r="Q25" s="13" t="s">
        <v>198</v>
      </c>
      <c r="R25" s="14">
        <v>72.900000000000006</v>
      </c>
      <c r="S25" s="13" t="s">
        <v>198</v>
      </c>
      <c r="T25" s="14">
        <v>74</v>
      </c>
      <c r="U25" s="13" t="s">
        <v>198</v>
      </c>
      <c r="V25" s="14">
        <v>75</v>
      </c>
      <c r="W25" s="13" t="s">
        <v>198</v>
      </c>
      <c r="X25" s="14">
        <v>72.099999999999994</v>
      </c>
      <c r="Y25" s="13" t="s">
        <v>198</v>
      </c>
      <c r="Z25">
        <v>74.900000000000006</v>
      </c>
      <c r="AA25" t="s">
        <v>198</v>
      </c>
    </row>
    <row r="26" spans="2:27" x14ac:dyDescent="0.25">
      <c r="B26" t="s">
        <v>215</v>
      </c>
      <c r="C26" t="s">
        <v>216</v>
      </c>
      <c r="D26" s="14">
        <v>63.5</v>
      </c>
      <c r="E26" s="13" t="s">
        <v>198</v>
      </c>
      <c r="F26" s="14">
        <v>59.3</v>
      </c>
      <c r="G26" s="13" t="s">
        <v>198</v>
      </c>
      <c r="H26" s="14">
        <v>54.5</v>
      </c>
      <c r="I26" s="13" t="s">
        <v>198</v>
      </c>
      <c r="J26" s="14">
        <v>52.5</v>
      </c>
      <c r="K26" s="13" t="s">
        <v>198</v>
      </c>
      <c r="L26" s="14">
        <v>53.1</v>
      </c>
      <c r="M26" s="13" t="s">
        <v>198</v>
      </c>
      <c r="N26" s="14">
        <v>54.8</v>
      </c>
      <c r="O26" s="13" t="s">
        <v>198</v>
      </c>
      <c r="P26" s="14">
        <v>55.9</v>
      </c>
      <c r="Q26" s="13" t="s">
        <v>198</v>
      </c>
      <c r="R26" s="14">
        <v>57.4</v>
      </c>
      <c r="S26" s="13" t="s">
        <v>198</v>
      </c>
      <c r="T26" s="14">
        <v>59</v>
      </c>
      <c r="U26" s="13" t="s">
        <v>198</v>
      </c>
      <c r="V26" s="14">
        <v>60.8</v>
      </c>
      <c r="W26" s="13" t="s">
        <v>198</v>
      </c>
      <c r="X26" s="14">
        <v>58.3</v>
      </c>
      <c r="Y26" s="13" t="s">
        <v>198</v>
      </c>
      <c r="Z26">
        <v>62.6</v>
      </c>
      <c r="AA26" t="s">
        <v>198</v>
      </c>
    </row>
    <row r="27" spans="2:27" x14ac:dyDescent="0.25">
      <c r="B27" t="s">
        <v>217</v>
      </c>
      <c r="C27" t="s">
        <v>218</v>
      </c>
      <c r="D27" s="14">
        <v>62.8</v>
      </c>
      <c r="E27" s="13" t="s">
        <v>198</v>
      </c>
      <c r="F27" s="14">
        <v>62</v>
      </c>
      <c r="G27" s="13" t="s">
        <v>198</v>
      </c>
      <c r="H27" s="14">
        <v>59.6</v>
      </c>
      <c r="I27" s="13" t="s">
        <v>198</v>
      </c>
      <c r="J27" s="14">
        <v>58.6</v>
      </c>
      <c r="K27" s="13" t="s">
        <v>198</v>
      </c>
      <c r="L27" s="14">
        <v>59.9</v>
      </c>
      <c r="M27" s="13" t="s">
        <v>198</v>
      </c>
      <c r="N27" s="14">
        <v>62</v>
      </c>
      <c r="O27" s="13" t="s">
        <v>198</v>
      </c>
      <c r="P27" s="14">
        <v>63.9</v>
      </c>
      <c r="Q27" s="13" t="s">
        <v>198</v>
      </c>
      <c r="R27" s="14">
        <v>65.5</v>
      </c>
      <c r="S27" s="13" t="s">
        <v>198</v>
      </c>
      <c r="T27" s="14">
        <v>67</v>
      </c>
      <c r="U27" s="13" t="s">
        <v>198</v>
      </c>
      <c r="V27" s="14">
        <v>68</v>
      </c>
      <c r="W27" s="13" t="s">
        <v>198</v>
      </c>
      <c r="X27" s="14">
        <v>65.7</v>
      </c>
      <c r="Y27" s="13" t="s">
        <v>198</v>
      </c>
      <c r="Z27">
        <v>67.7</v>
      </c>
      <c r="AA27" t="s">
        <v>200</v>
      </c>
    </row>
    <row r="28" spans="2:27" x14ac:dyDescent="0.25">
      <c r="B28" t="s">
        <v>219</v>
      </c>
      <c r="C28" t="s">
        <v>220</v>
      </c>
      <c r="D28" s="14">
        <v>69.599999999999994</v>
      </c>
      <c r="E28" s="13" t="s">
        <v>198</v>
      </c>
      <c r="F28" s="14">
        <v>69.5</v>
      </c>
      <c r="G28" s="13" t="s">
        <v>198</v>
      </c>
      <c r="H28" s="14">
        <v>69.7</v>
      </c>
      <c r="I28" s="13" t="s">
        <v>198</v>
      </c>
      <c r="J28" s="14">
        <v>69.7</v>
      </c>
      <c r="K28" s="13" t="s">
        <v>198</v>
      </c>
      <c r="L28" s="14">
        <v>70</v>
      </c>
      <c r="M28" s="13" t="s">
        <v>198</v>
      </c>
      <c r="N28" s="14">
        <v>70.3</v>
      </c>
      <c r="O28" s="13" t="s">
        <v>198</v>
      </c>
      <c r="P28" s="14">
        <v>70.7</v>
      </c>
      <c r="Q28" s="13" t="s">
        <v>198</v>
      </c>
      <c r="R28" s="14">
        <v>71.3</v>
      </c>
      <c r="S28" s="13" t="s">
        <v>198</v>
      </c>
      <c r="T28" s="14">
        <v>72</v>
      </c>
      <c r="U28" s="13" t="s">
        <v>198</v>
      </c>
      <c r="V28" s="14">
        <v>72.3</v>
      </c>
      <c r="W28" s="13" t="s">
        <v>198</v>
      </c>
      <c r="X28" s="14">
        <v>72.099999999999994</v>
      </c>
      <c r="Y28" s="13" t="s">
        <v>198</v>
      </c>
      <c r="Z28">
        <v>73.2</v>
      </c>
      <c r="AA28" t="s">
        <v>200</v>
      </c>
    </row>
    <row r="29" spans="2:27" x14ac:dyDescent="0.25">
      <c r="B29" t="s">
        <v>221</v>
      </c>
      <c r="C29" t="s">
        <v>222</v>
      </c>
      <c r="D29" s="14">
        <v>62.1</v>
      </c>
      <c r="E29" s="13" t="s">
        <v>198</v>
      </c>
      <c r="F29" s="14">
        <v>59.8</v>
      </c>
      <c r="G29" s="13" t="s">
        <v>198</v>
      </c>
      <c r="H29" s="14">
        <v>58.1</v>
      </c>
      <c r="I29" s="13" t="s">
        <v>198</v>
      </c>
      <c r="J29" s="14">
        <v>57.2</v>
      </c>
      <c r="K29" s="13" t="s">
        <v>198</v>
      </c>
      <c r="L29" s="14">
        <v>59.2</v>
      </c>
      <c r="M29" s="13" t="s">
        <v>198</v>
      </c>
      <c r="N29" s="14">
        <v>60.6</v>
      </c>
      <c r="O29" s="13" t="s">
        <v>198</v>
      </c>
      <c r="P29" s="14">
        <v>61.4</v>
      </c>
      <c r="Q29" s="13" t="s">
        <v>198</v>
      </c>
      <c r="R29" s="14">
        <v>63.6</v>
      </c>
      <c r="S29" s="13" t="s">
        <v>198</v>
      </c>
      <c r="T29" s="14">
        <v>65.2</v>
      </c>
      <c r="U29" s="13" t="s">
        <v>198</v>
      </c>
      <c r="V29" s="14">
        <v>66.7</v>
      </c>
      <c r="W29" s="13" t="s">
        <v>198</v>
      </c>
      <c r="X29" s="14">
        <v>66.900000000000006</v>
      </c>
      <c r="Y29" s="13" t="s">
        <v>198</v>
      </c>
      <c r="Z29">
        <v>68.2</v>
      </c>
      <c r="AA29" t="s">
        <v>198</v>
      </c>
    </row>
    <row r="30" spans="2:27" x14ac:dyDescent="0.25">
      <c r="B30" t="s">
        <v>223</v>
      </c>
      <c r="C30" t="s">
        <v>224</v>
      </c>
      <c r="D30" s="14">
        <v>60.5</v>
      </c>
      <c r="E30" s="13" t="s">
        <v>198</v>
      </c>
      <c r="F30" s="14">
        <v>60.5</v>
      </c>
      <c r="G30" s="13" t="s">
        <v>198</v>
      </c>
      <c r="H30" s="14">
        <v>60.2</v>
      </c>
      <c r="I30" s="13" t="s">
        <v>198</v>
      </c>
      <c r="J30" s="14">
        <v>59.1</v>
      </c>
      <c r="K30" s="13" t="s">
        <v>198</v>
      </c>
      <c r="L30" s="14">
        <v>59.5</v>
      </c>
      <c r="M30" s="13" t="s">
        <v>198</v>
      </c>
      <c r="N30" s="14">
        <v>60.2</v>
      </c>
      <c r="O30" s="13" t="s">
        <v>198</v>
      </c>
      <c r="P30" s="14">
        <v>61.4</v>
      </c>
      <c r="Q30" s="13" t="s">
        <v>198</v>
      </c>
      <c r="R30" s="14">
        <v>62.3</v>
      </c>
      <c r="S30" s="13" t="s">
        <v>198</v>
      </c>
      <c r="T30" s="14">
        <v>63</v>
      </c>
      <c r="U30" s="13" t="s">
        <v>198</v>
      </c>
      <c r="V30" s="14">
        <v>63.5</v>
      </c>
      <c r="W30" s="13" t="s">
        <v>198</v>
      </c>
      <c r="X30" s="14">
        <v>61.9</v>
      </c>
      <c r="Y30" s="13" t="s">
        <v>198</v>
      </c>
      <c r="Z30">
        <v>62.7</v>
      </c>
      <c r="AA30" t="s">
        <v>198</v>
      </c>
    </row>
    <row r="31" spans="2:27" x14ac:dyDescent="0.25">
      <c r="B31" t="s">
        <v>225</v>
      </c>
      <c r="C31" t="s">
        <v>226</v>
      </c>
      <c r="D31" s="14">
        <v>75</v>
      </c>
      <c r="E31" s="13" t="s">
        <v>198</v>
      </c>
      <c r="F31" s="14">
        <v>73.400000000000006</v>
      </c>
      <c r="G31" s="13" t="s">
        <v>198</v>
      </c>
      <c r="H31" s="14">
        <v>70.2</v>
      </c>
      <c r="I31" s="13" t="s">
        <v>198</v>
      </c>
      <c r="J31" s="14">
        <v>67.2</v>
      </c>
      <c r="K31" s="13" t="s">
        <v>198</v>
      </c>
      <c r="L31" s="14">
        <v>67.599999999999994</v>
      </c>
      <c r="M31" s="13" t="s">
        <v>198</v>
      </c>
      <c r="N31" s="14">
        <v>67.900000000000006</v>
      </c>
      <c r="O31" s="13" t="s">
        <v>198</v>
      </c>
      <c r="P31" s="14">
        <v>68.7</v>
      </c>
      <c r="Q31" s="13" t="s">
        <v>198</v>
      </c>
      <c r="R31" s="14">
        <v>70.8</v>
      </c>
      <c r="S31" s="13" t="s">
        <v>198</v>
      </c>
      <c r="T31" s="14">
        <v>73.900000000000006</v>
      </c>
      <c r="U31" s="13" t="s">
        <v>198</v>
      </c>
      <c r="V31" s="14">
        <v>75.7</v>
      </c>
      <c r="W31" s="13" t="s">
        <v>198</v>
      </c>
      <c r="X31" s="14">
        <v>74.900000000000006</v>
      </c>
      <c r="Y31" s="13" t="s">
        <v>198</v>
      </c>
      <c r="Z31">
        <v>75.900000000000006</v>
      </c>
      <c r="AA31" t="s">
        <v>198</v>
      </c>
    </row>
    <row r="32" spans="2:27" x14ac:dyDescent="0.25">
      <c r="B32" t="s">
        <v>227</v>
      </c>
      <c r="C32" t="s">
        <v>228</v>
      </c>
      <c r="D32" s="14">
        <v>63.9</v>
      </c>
      <c r="E32" s="13" t="s">
        <v>198</v>
      </c>
      <c r="F32" s="14">
        <v>66.099999999999994</v>
      </c>
      <c r="G32" s="13" t="s">
        <v>198</v>
      </c>
      <c r="H32" s="14">
        <v>67.900000000000006</v>
      </c>
      <c r="I32" s="13" t="s">
        <v>198</v>
      </c>
      <c r="J32" s="14">
        <v>69.5</v>
      </c>
      <c r="K32" s="13" t="s">
        <v>198</v>
      </c>
      <c r="L32" s="14">
        <v>70.599999999999994</v>
      </c>
      <c r="M32" s="13" t="s">
        <v>198</v>
      </c>
      <c r="N32" s="14">
        <v>72.5</v>
      </c>
      <c r="O32" s="13" t="s">
        <v>198</v>
      </c>
      <c r="P32" s="14">
        <v>73</v>
      </c>
      <c r="Q32" s="13" t="s">
        <v>198</v>
      </c>
      <c r="R32" s="14">
        <v>74.599999999999994</v>
      </c>
      <c r="S32" s="13" t="s">
        <v>198</v>
      </c>
      <c r="T32" s="14">
        <v>76.8</v>
      </c>
      <c r="U32" s="13" t="s">
        <v>198</v>
      </c>
      <c r="V32" s="14">
        <v>77.3</v>
      </c>
      <c r="W32" s="13" t="s">
        <v>198</v>
      </c>
      <c r="X32" s="14">
        <v>76.900000000000006</v>
      </c>
      <c r="Y32" s="13" t="s">
        <v>198</v>
      </c>
      <c r="Z32">
        <v>75.3</v>
      </c>
      <c r="AA32" t="s">
        <v>198</v>
      </c>
    </row>
    <row r="33" spans="2:27" x14ac:dyDescent="0.25">
      <c r="B33" t="s">
        <v>229</v>
      </c>
      <c r="C33" t="s">
        <v>230</v>
      </c>
      <c r="D33" s="14">
        <v>64.3</v>
      </c>
      <c r="E33" s="13" t="s">
        <v>198</v>
      </c>
      <c r="F33" s="14">
        <v>66.900000000000006</v>
      </c>
      <c r="G33" s="13" t="s">
        <v>198</v>
      </c>
      <c r="H33" s="14">
        <v>68.5</v>
      </c>
      <c r="I33" s="13" t="s">
        <v>198</v>
      </c>
      <c r="J33" s="14">
        <v>69.900000000000006</v>
      </c>
      <c r="K33" s="13" t="s">
        <v>198</v>
      </c>
      <c r="L33" s="14">
        <v>71.8</v>
      </c>
      <c r="M33" s="13" t="s">
        <v>198</v>
      </c>
      <c r="N33" s="14">
        <v>73.3</v>
      </c>
      <c r="O33" s="13" t="s">
        <v>198</v>
      </c>
      <c r="P33" s="14">
        <v>75.2</v>
      </c>
      <c r="Q33" s="13" t="s">
        <v>198</v>
      </c>
      <c r="R33" s="14">
        <v>76</v>
      </c>
      <c r="S33" s="13" t="s">
        <v>198</v>
      </c>
      <c r="T33" s="14">
        <v>77.8</v>
      </c>
      <c r="U33" s="13" t="s">
        <v>198</v>
      </c>
      <c r="V33" s="14">
        <v>78.2</v>
      </c>
      <c r="W33" s="13" t="s">
        <v>198</v>
      </c>
      <c r="X33" s="14">
        <v>76.7</v>
      </c>
      <c r="Y33" s="13" t="s">
        <v>198</v>
      </c>
      <c r="Z33">
        <v>77.400000000000006</v>
      </c>
      <c r="AA33" t="s">
        <v>198</v>
      </c>
    </row>
    <row r="34" spans="2:27" x14ac:dyDescent="0.25">
      <c r="B34" t="s">
        <v>231</v>
      </c>
      <c r="C34" t="s">
        <v>232</v>
      </c>
      <c r="D34" s="14">
        <v>70.7</v>
      </c>
      <c r="E34" s="13" t="s">
        <v>198</v>
      </c>
      <c r="F34" s="14">
        <v>70.099999999999994</v>
      </c>
      <c r="G34" s="13" t="s">
        <v>198</v>
      </c>
      <c r="H34" s="14">
        <v>71.400000000000006</v>
      </c>
      <c r="I34" s="13" t="s">
        <v>198</v>
      </c>
      <c r="J34" s="14">
        <v>71.099999999999994</v>
      </c>
      <c r="K34" s="13" t="s">
        <v>198</v>
      </c>
      <c r="L34" s="14">
        <v>72.099999999999994</v>
      </c>
      <c r="M34" s="13" t="s">
        <v>198</v>
      </c>
      <c r="N34" s="14">
        <v>70.900000000000006</v>
      </c>
      <c r="O34" s="13" t="s">
        <v>285</v>
      </c>
      <c r="P34" s="14">
        <v>70.7</v>
      </c>
      <c r="Q34" s="13" t="s">
        <v>198</v>
      </c>
      <c r="R34" s="14">
        <v>71.5</v>
      </c>
      <c r="S34" s="13" t="s">
        <v>198</v>
      </c>
      <c r="T34" s="14">
        <v>72.099999999999994</v>
      </c>
      <c r="U34" s="13" t="s">
        <v>198</v>
      </c>
      <c r="V34" s="14">
        <v>72.8</v>
      </c>
      <c r="W34" s="13" t="s">
        <v>198</v>
      </c>
      <c r="X34" s="14">
        <v>72.099999999999994</v>
      </c>
      <c r="Y34" s="13" t="s">
        <v>198</v>
      </c>
      <c r="Z34">
        <v>74.099999999999994</v>
      </c>
      <c r="AA34" t="s">
        <v>198</v>
      </c>
    </row>
    <row r="35" spans="2:27" x14ac:dyDescent="0.25">
      <c r="B35" t="s">
        <v>233</v>
      </c>
      <c r="C35" t="s">
        <v>234</v>
      </c>
      <c r="D35" s="14">
        <v>62.2</v>
      </c>
      <c r="E35" s="13" t="s">
        <v>198</v>
      </c>
      <c r="F35" s="14">
        <v>62.8</v>
      </c>
      <c r="G35" s="13" t="s">
        <v>198</v>
      </c>
      <c r="H35" s="14">
        <v>63.8</v>
      </c>
      <c r="I35" s="13" t="s">
        <v>198</v>
      </c>
      <c r="J35" s="14">
        <v>65.2</v>
      </c>
      <c r="K35" s="13" t="s">
        <v>198</v>
      </c>
      <c r="L35" s="14">
        <v>68.7</v>
      </c>
      <c r="M35" s="13" t="s">
        <v>198</v>
      </c>
      <c r="N35" s="14">
        <v>70.900000000000006</v>
      </c>
      <c r="O35" s="13" t="s">
        <v>198</v>
      </c>
      <c r="P35" s="14">
        <v>73.7</v>
      </c>
      <c r="Q35" s="13" t="s">
        <v>198</v>
      </c>
      <c r="R35" s="14">
        <v>75.400000000000006</v>
      </c>
      <c r="S35" s="13" t="s">
        <v>198</v>
      </c>
      <c r="T35" s="14">
        <v>76.7</v>
      </c>
      <c r="U35" s="13" t="s">
        <v>198</v>
      </c>
      <c r="V35" s="14">
        <v>77.599999999999994</v>
      </c>
      <c r="W35" s="13" t="s">
        <v>198</v>
      </c>
      <c r="X35" s="14">
        <v>77.5</v>
      </c>
      <c r="Y35" s="13" t="s">
        <v>198</v>
      </c>
      <c r="Z35">
        <v>78.8</v>
      </c>
      <c r="AA35" t="s">
        <v>198</v>
      </c>
    </row>
    <row r="36" spans="2:27" x14ac:dyDescent="0.25">
      <c r="B36" t="s">
        <v>235</v>
      </c>
      <c r="C36" t="s">
        <v>236</v>
      </c>
      <c r="D36" s="14">
        <v>60.1</v>
      </c>
      <c r="E36" s="13" t="s">
        <v>198</v>
      </c>
      <c r="F36" s="14">
        <v>61.6</v>
      </c>
      <c r="G36" s="13" t="s">
        <v>198</v>
      </c>
      <c r="H36" s="14">
        <v>63.9</v>
      </c>
      <c r="I36" s="13" t="s">
        <v>198</v>
      </c>
      <c r="J36" s="14">
        <v>66.2</v>
      </c>
      <c r="K36" s="13" t="s">
        <v>198</v>
      </c>
      <c r="L36" s="14">
        <v>67.900000000000006</v>
      </c>
      <c r="M36" s="13" t="s">
        <v>198</v>
      </c>
      <c r="N36" s="14">
        <v>69</v>
      </c>
      <c r="O36" s="13" t="s">
        <v>198</v>
      </c>
      <c r="P36" s="14">
        <v>71.099999999999994</v>
      </c>
      <c r="Q36" s="13" t="s">
        <v>198</v>
      </c>
      <c r="R36" s="14">
        <v>73</v>
      </c>
      <c r="S36" s="13" t="s">
        <v>198</v>
      </c>
      <c r="T36" s="14">
        <v>75.5</v>
      </c>
      <c r="U36" s="13" t="s">
        <v>198</v>
      </c>
      <c r="V36" s="14">
        <v>76.8</v>
      </c>
      <c r="W36" s="13" t="s">
        <v>198</v>
      </c>
      <c r="X36" s="14">
        <v>77.3</v>
      </c>
      <c r="Y36" s="13" t="s">
        <v>198</v>
      </c>
      <c r="Z36">
        <v>78.599999999999994</v>
      </c>
      <c r="AA36" t="s">
        <v>198</v>
      </c>
    </row>
    <row r="37" spans="2:27" x14ac:dyDescent="0.25">
      <c r="B37" t="s">
        <v>237</v>
      </c>
      <c r="C37" t="s">
        <v>238</v>
      </c>
      <c r="D37" s="14">
        <v>77</v>
      </c>
      <c r="E37" s="13" t="s">
        <v>198</v>
      </c>
      <c r="F37" s="14">
        <v>77.2</v>
      </c>
      <c r="G37" s="13" t="s">
        <v>198</v>
      </c>
      <c r="H37" s="14">
        <v>77.5</v>
      </c>
      <c r="I37" s="13" t="s">
        <v>198</v>
      </c>
      <c r="J37" s="14">
        <v>76.7</v>
      </c>
      <c r="K37" s="13" t="s">
        <v>198</v>
      </c>
      <c r="L37" s="14">
        <v>76.3</v>
      </c>
      <c r="M37" s="13" t="s">
        <v>198</v>
      </c>
      <c r="N37" s="14">
        <v>77.2</v>
      </c>
      <c r="O37" s="13" t="s">
        <v>198</v>
      </c>
      <c r="P37" s="14">
        <v>77.900000000000006</v>
      </c>
      <c r="Q37" s="13" t="s">
        <v>198</v>
      </c>
      <c r="R37" s="14">
        <v>78.900000000000006</v>
      </c>
      <c r="S37" s="13" t="s">
        <v>198</v>
      </c>
      <c r="T37" s="14">
        <v>80</v>
      </c>
      <c r="U37" s="13" t="s">
        <v>198</v>
      </c>
      <c r="V37" s="14">
        <v>81</v>
      </c>
      <c r="W37" s="13" t="s">
        <v>198</v>
      </c>
      <c r="X37" s="14">
        <v>80.8</v>
      </c>
      <c r="Y37" s="13" t="s">
        <v>198</v>
      </c>
      <c r="Z37">
        <v>81.7</v>
      </c>
      <c r="AA37" t="s">
        <v>198</v>
      </c>
    </row>
    <row r="38" spans="2:27" x14ac:dyDescent="0.25">
      <c r="B38" t="s">
        <v>239</v>
      </c>
      <c r="C38" t="s">
        <v>240</v>
      </c>
      <c r="D38" s="14">
        <v>73.900000000000006</v>
      </c>
      <c r="E38" s="13" t="s">
        <v>198</v>
      </c>
      <c r="F38" s="14">
        <v>74.2</v>
      </c>
      <c r="G38" s="13" t="s">
        <v>198</v>
      </c>
      <c r="H38" s="14">
        <v>74.400000000000006</v>
      </c>
      <c r="I38" s="13" t="s">
        <v>198</v>
      </c>
      <c r="J38" s="14">
        <v>74.599999999999994</v>
      </c>
      <c r="K38" s="13" t="s">
        <v>198</v>
      </c>
      <c r="L38" s="14">
        <v>74.2</v>
      </c>
      <c r="M38" s="13" t="s">
        <v>198</v>
      </c>
      <c r="N38" s="14">
        <v>74.3</v>
      </c>
      <c r="O38" s="13" t="s">
        <v>198</v>
      </c>
      <c r="P38" s="14">
        <v>74.8</v>
      </c>
      <c r="Q38" s="13" t="s">
        <v>198</v>
      </c>
      <c r="R38" s="14">
        <v>75.400000000000006</v>
      </c>
      <c r="S38" s="13" t="s">
        <v>198</v>
      </c>
      <c r="T38" s="14">
        <v>76.2</v>
      </c>
      <c r="U38" s="13" t="s">
        <v>198</v>
      </c>
      <c r="V38" s="14">
        <v>76.8</v>
      </c>
      <c r="W38" s="13" t="s">
        <v>198</v>
      </c>
      <c r="X38" s="14">
        <v>74.8</v>
      </c>
      <c r="Y38" s="13" t="s">
        <v>198</v>
      </c>
      <c r="Z38">
        <v>75.599999999999994</v>
      </c>
      <c r="AA38" t="s">
        <v>198</v>
      </c>
    </row>
    <row r="39" spans="2:27" x14ac:dyDescent="0.25">
      <c r="B39" t="s">
        <v>241</v>
      </c>
      <c r="C39" t="s">
        <v>242</v>
      </c>
      <c r="D39" s="14">
        <v>62.2</v>
      </c>
      <c r="E39" s="13" t="s">
        <v>285</v>
      </c>
      <c r="F39" s="14">
        <v>62.5</v>
      </c>
      <c r="G39" s="13" t="s">
        <v>198</v>
      </c>
      <c r="H39" s="14">
        <v>62.9</v>
      </c>
      <c r="I39" s="13" t="s">
        <v>198</v>
      </c>
      <c r="J39" s="14">
        <v>63.2</v>
      </c>
      <c r="K39" s="13" t="s">
        <v>198</v>
      </c>
      <c r="L39" s="14">
        <v>64.900000000000006</v>
      </c>
      <c r="M39" s="13" t="s">
        <v>198</v>
      </c>
      <c r="N39" s="14">
        <v>66.3</v>
      </c>
      <c r="O39" s="13" t="s">
        <v>198</v>
      </c>
      <c r="P39" s="14">
        <v>68.2</v>
      </c>
      <c r="Q39" s="13" t="s">
        <v>198</v>
      </c>
      <c r="R39" s="14">
        <v>70</v>
      </c>
      <c r="S39" s="13" t="s">
        <v>198</v>
      </c>
      <c r="T39" s="14">
        <v>71.400000000000006</v>
      </c>
      <c r="U39" s="13" t="s">
        <v>198</v>
      </c>
      <c r="V39" s="14">
        <v>72.3</v>
      </c>
      <c r="W39" s="13" t="s">
        <v>198</v>
      </c>
      <c r="X39" s="14">
        <v>72.7</v>
      </c>
      <c r="Y39" s="13" t="s">
        <v>198</v>
      </c>
      <c r="Z39">
        <v>75.400000000000006</v>
      </c>
      <c r="AA39" t="s">
        <v>198</v>
      </c>
    </row>
    <row r="40" spans="2:27" x14ac:dyDescent="0.25">
      <c r="B40" t="s">
        <v>243</v>
      </c>
      <c r="C40" t="s">
        <v>244</v>
      </c>
      <c r="D40" s="14">
        <v>66.900000000000006</v>
      </c>
      <c r="E40" s="13" t="s">
        <v>198</v>
      </c>
      <c r="F40" s="14">
        <v>66.7</v>
      </c>
      <c r="G40" s="13" t="s">
        <v>198</v>
      </c>
      <c r="H40" s="14">
        <v>64</v>
      </c>
      <c r="I40" s="13" t="s">
        <v>198</v>
      </c>
      <c r="J40" s="14">
        <v>63.4</v>
      </c>
      <c r="K40" s="13" t="s">
        <v>198</v>
      </c>
      <c r="L40" s="14">
        <v>66.099999999999994</v>
      </c>
      <c r="M40" s="13" t="s">
        <v>198</v>
      </c>
      <c r="N40" s="14">
        <v>67.900000000000006</v>
      </c>
      <c r="O40" s="13" t="s">
        <v>198</v>
      </c>
      <c r="P40" s="14">
        <v>69.5</v>
      </c>
      <c r="Q40" s="13" t="s">
        <v>198</v>
      </c>
      <c r="R40" s="14">
        <v>72.5</v>
      </c>
      <c r="S40" s="13" t="s">
        <v>198</v>
      </c>
      <c r="T40" s="14">
        <v>74.7</v>
      </c>
      <c r="U40" s="13" t="s">
        <v>198</v>
      </c>
      <c r="V40" s="14">
        <v>75.5</v>
      </c>
      <c r="W40" s="13" t="s">
        <v>198</v>
      </c>
      <c r="X40" s="14">
        <v>74.2</v>
      </c>
      <c r="Y40" s="13" t="s">
        <v>198</v>
      </c>
      <c r="Z40">
        <v>75.900000000000006</v>
      </c>
      <c r="AA40" t="s">
        <v>198</v>
      </c>
    </row>
    <row r="41" spans="2:27" x14ac:dyDescent="0.25">
      <c r="B41" t="s">
        <v>245</v>
      </c>
      <c r="C41" t="s">
        <v>246</v>
      </c>
      <c r="D41" s="14">
        <v>56.3</v>
      </c>
      <c r="E41" s="13" t="s">
        <v>198</v>
      </c>
      <c r="F41" s="14">
        <v>56</v>
      </c>
      <c r="G41" s="13" t="s">
        <v>198</v>
      </c>
      <c r="H41" s="14">
        <v>56.8</v>
      </c>
      <c r="I41" s="13" t="s">
        <v>198</v>
      </c>
      <c r="J41" s="14">
        <v>56.9</v>
      </c>
      <c r="K41" s="13" t="s">
        <v>198</v>
      </c>
      <c r="L41" s="14">
        <v>58</v>
      </c>
      <c r="M41" s="13" t="s">
        <v>198</v>
      </c>
      <c r="N41" s="14">
        <v>59.2</v>
      </c>
      <c r="O41" s="13" t="s">
        <v>198</v>
      </c>
      <c r="P41" s="14">
        <v>60.3</v>
      </c>
      <c r="Q41" s="13" t="s">
        <v>198</v>
      </c>
      <c r="R41" s="14">
        <v>62.7</v>
      </c>
      <c r="S41" s="13" t="s">
        <v>198</v>
      </c>
      <c r="T41" s="14">
        <v>63.9</v>
      </c>
      <c r="U41" s="13" t="s">
        <v>198</v>
      </c>
      <c r="V41" s="14">
        <v>65.099999999999994</v>
      </c>
      <c r="W41" s="13" t="s">
        <v>198</v>
      </c>
      <c r="X41" s="14">
        <v>65.2</v>
      </c>
      <c r="Y41" s="13" t="s">
        <v>198</v>
      </c>
      <c r="Z41">
        <v>67.099999999999994</v>
      </c>
      <c r="AA41" t="s">
        <v>198</v>
      </c>
    </row>
    <row r="42" spans="2:27" x14ac:dyDescent="0.25">
      <c r="B42" t="s">
        <v>247</v>
      </c>
      <c r="C42" t="s">
        <v>248</v>
      </c>
      <c r="D42" s="14">
        <v>69.7</v>
      </c>
      <c r="E42" s="13" t="s">
        <v>198</v>
      </c>
      <c r="F42" s="14">
        <v>67.8</v>
      </c>
      <c r="G42" s="13" t="s">
        <v>198</v>
      </c>
      <c r="H42" s="14">
        <v>67.8</v>
      </c>
      <c r="I42" s="13" t="s">
        <v>198</v>
      </c>
      <c r="J42" s="14">
        <v>66.7</v>
      </c>
      <c r="K42" s="13" t="s">
        <v>198</v>
      </c>
      <c r="L42" s="14">
        <v>67.3</v>
      </c>
      <c r="M42" s="13" t="s">
        <v>198</v>
      </c>
      <c r="N42" s="14">
        <v>68.599999999999994</v>
      </c>
      <c r="O42" s="13" t="s">
        <v>198</v>
      </c>
      <c r="P42" s="14">
        <v>69.5</v>
      </c>
      <c r="Q42" s="13" t="s">
        <v>198</v>
      </c>
      <c r="R42" s="14">
        <v>72.900000000000006</v>
      </c>
      <c r="S42" s="13" t="s">
        <v>198</v>
      </c>
      <c r="T42" s="14">
        <v>74.900000000000006</v>
      </c>
      <c r="U42" s="13" t="s">
        <v>198</v>
      </c>
      <c r="V42" s="14">
        <v>75.900000000000006</v>
      </c>
      <c r="W42" s="13" t="s">
        <v>198</v>
      </c>
      <c r="X42" s="14">
        <v>74.8</v>
      </c>
      <c r="Y42" s="13" t="s">
        <v>198</v>
      </c>
      <c r="Z42">
        <v>76.099999999999994</v>
      </c>
      <c r="AA42" t="s">
        <v>198</v>
      </c>
    </row>
    <row r="43" spans="2:27" x14ac:dyDescent="0.25">
      <c r="B43" t="s">
        <v>249</v>
      </c>
      <c r="C43" t="s">
        <v>250</v>
      </c>
      <c r="D43" s="14">
        <v>66.5</v>
      </c>
      <c r="E43" s="13" t="s">
        <v>198</v>
      </c>
      <c r="F43" s="14">
        <v>66.8</v>
      </c>
      <c r="G43" s="13" t="s">
        <v>285</v>
      </c>
      <c r="H43" s="14">
        <v>66.900000000000006</v>
      </c>
      <c r="I43" s="13" t="s">
        <v>198</v>
      </c>
      <c r="J43" s="14">
        <v>66.900000000000006</v>
      </c>
      <c r="K43" s="13" t="s">
        <v>198</v>
      </c>
      <c r="L43" s="14">
        <v>67.8</v>
      </c>
      <c r="M43" s="13" t="s">
        <v>198</v>
      </c>
      <c r="N43" s="14">
        <v>69.599999999999994</v>
      </c>
      <c r="O43" s="13" t="s">
        <v>198</v>
      </c>
      <c r="P43" s="14">
        <v>71.8</v>
      </c>
      <c r="Q43" s="13" t="s">
        <v>198</v>
      </c>
      <c r="R43" s="14">
        <v>73.2</v>
      </c>
      <c r="S43" s="13" t="s">
        <v>198</v>
      </c>
      <c r="T43" s="14">
        <v>74.5</v>
      </c>
      <c r="U43" s="13" t="s">
        <v>198</v>
      </c>
      <c r="V43" s="14">
        <v>75.599999999999994</v>
      </c>
      <c r="W43" s="13" t="s">
        <v>198</v>
      </c>
      <c r="X43" s="14">
        <v>74.599999999999994</v>
      </c>
      <c r="Y43" s="13" t="s">
        <v>198</v>
      </c>
      <c r="Z43">
        <v>74.599999999999994</v>
      </c>
      <c r="AA43" t="s">
        <v>198</v>
      </c>
    </row>
    <row r="44" spans="2:27" x14ac:dyDescent="0.25">
      <c r="B44" t="s">
        <v>251</v>
      </c>
      <c r="C44" t="s">
        <v>252</v>
      </c>
      <c r="D44" s="14">
        <v>71.900000000000006</v>
      </c>
      <c r="E44" s="13" t="s">
        <v>198</v>
      </c>
      <c r="F44" s="14">
        <v>72.7</v>
      </c>
      <c r="G44" s="13" t="s">
        <v>198</v>
      </c>
      <c r="H44" s="14">
        <v>73</v>
      </c>
      <c r="I44" s="13" t="s">
        <v>198</v>
      </c>
      <c r="J44" s="14">
        <v>72.5</v>
      </c>
      <c r="K44" s="13" t="s">
        <v>198</v>
      </c>
      <c r="L44" s="14">
        <v>72.2</v>
      </c>
      <c r="M44" s="13" t="s">
        <v>198</v>
      </c>
      <c r="N44" s="14">
        <v>71.8</v>
      </c>
      <c r="O44" s="13" t="s">
        <v>198</v>
      </c>
      <c r="P44" s="14">
        <v>72.400000000000006</v>
      </c>
      <c r="Q44" s="13" t="s">
        <v>198</v>
      </c>
      <c r="R44" s="14">
        <v>73.2</v>
      </c>
      <c r="S44" s="13" t="s">
        <v>198</v>
      </c>
      <c r="T44" s="14">
        <v>75.3</v>
      </c>
      <c r="U44" s="13" t="s">
        <v>198</v>
      </c>
      <c r="V44" s="14">
        <v>76.2</v>
      </c>
      <c r="W44" s="13" t="s">
        <v>198</v>
      </c>
      <c r="X44" s="14">
        <v>75.5</v>
      </c>
      <c r="Y44" s="13" t="s">
        <v>198</v>
      </c>
      <c r="Z44">
        <v>76.8</v>
      </c>
      <c r="AA44" t="s">
        <v>198</v>
      </c>
    </row>
    <row r="45" spans="2:27" x14ac:dyDescent="0.25">
      <c r="B45" t="s">
        <v>253</v>
      </c>
      <c r="C45" t="s">
        <v>254</v>
      </c>
      <c r="D45" s="14">
        <v>77.5</v>
      </c>
      <c r="E45" s="13" t="s">
        <v>198</v>
      </c>
      <c r="F45" s="14">
        <v>78.8</v>
      </c>
      <c r="G45" s="13" t="s">
        <v>198</v>
      </c>
      <c r="H45" s="14">
        <v>78.900000000000006</v>
      </c>
      <c r="I45" s="13" t="s">
        <v>198</v>
      </c>
      <c r="J45" s="14">
        <v>79.2</v>
      </c>
      <c r="K45" s="13" t="s">
        <v>198</v>
      </c>
      <c r="L45" s="14">
        <v>79.400000000000006</v>
      </c>
      <c r="M45" s="13" t="s">
        <v>198</v>
      </c>
      <c r="N45" s="14">
        <v>79.900000000000006</v>
      </c>
      <c r="O45" s="13" t="s">
        <v>198</v>
      </c>
      <c r="P45" s="14">
        <v>80.599999999999994</v>
      </c>
      <c r="Q45" s="13" t="s">
        <v>198</v>
      </c>
      <c r="R45" s="14">
        <v>81.2</v>
      </c>
      <c r="S45" s="13" t="s">
        <v>198</v>
      </c>
      <c r="T45" s="14">
        <v>81.8</v>
      </c>
      <c r="U45" s="13" t="s">
        <v>285</v>
      </c>
      <c r="V45" s="14">
        <v>81.5</v>
      </c>
      <c r="W45" s="13" t="s">
        <v>198</v>
      </c>
      <c r="X45" s="14">
        <v>80.099999999999994</v>
      </c>
      <c r="Y45" s="13" t="s">
        <v>198</v>
      </c>
      <c r="Z45">
        <v>80.7</v>
      </c>
      <c r="AA45" t="s">
        <v>198</v>
      </c>
    </row>
    <row r="46" spans="2:27" x14ac:dyDescent="0.25">
      <c r="B46" t="s">
        <v>255</v>
      </c>
      <c r="C46" s="13" t="s">
        <v>256</v>
      </c>
      <c r="D46" s="14">
        <v>80.400000000000006</v>
      </c>
      <c r="E46" s="13" t="s">
        <v>198</v>
      </c>
      <c r="F46" s="14">
        <v>80.599999999999994</v>
      </c>
      <c r="G46" s="13" t="s">
        <v>198</v>
      </c>
      <c r="H46" s="14">
        <v>81.8</v>
      </c>
      <c r="I46" s="13" t="s">
        <v>198</v>
      </c>
      <c r="J46" s="14">
        <v>82.8</v>
      </c>
      <c r="K46" s="13" t="s">
        <v>198</v>
      </c>
      <c r="L46" s="14">
        <v>84.9</v>
      </c>
      <c r="M46" s="13" t="s">
        <v>198</v>
      </c>
      <c r="N46" s="14">
        <v>86.5</v>
      </c>
      <c r="O46" s="13" t="s">
        <v>198</v>
      </c>
      <c r="P46" s="14">
        <v>87.8</v>
      </c>
      <c r="Q46" s="13" t="s">
        <v>198</v>
      </c>
      <c r="R46" s="14">
        <v>87.6</v>
      </c>
      <c r="S46" s="13" t="s">
        <v>198</v>
      </c>
      <c r="T46" s="14">
        <v>86.5</v>
      </c>
      <c r="U46" s="13" t="s">
        <v>198</v>
      </c>
      <c r="V46" s="14">
        <v>85.9</v>
      </c>
      <c r="W46" s="13" t="s">
        <v>198</v>
      </c>
      <c r="X46" s="14">
        <v>82.3</v>
      </c>
      <c r="Y46" s="13" t="s">
        <v>285</v>
      </c>
      <c r="Z46">
        <v>81.400000000000006</v>
      </c>
      <c r="AA46" t="s">
        <v>198</v>
      </c>
    </row>
    <row r="47" spans="2:27" x14ac:dyDescent="0.25">
      <c r="B47" t="s">
        <v>257</v>
      </c>
      <c r="C47" s="13" t="s">
        <v>258</v>
      </c>
      <c r="D47" s="14">
        <v>79.599999999999994</v>
      </c>
      <c r="E47" s="13" t="s">
        <v>198</v>
      </c>
      <c r="F47" s="14">
        <v>79.599999999999994</v>
      </c>
      <c r="G47" s="13" t="s">
        <v>198</v>
      </c>
      <c r="H47" s="14">
        <v>79.900000000000006</v>
      </c>
      <c r="I47" s="13" t="s">
        <v>198</v>
      </c>
      <c r="J47" s="14">
        <v>79.599999999999994</v>
      </c>
      <c r="K47" s="13" t="s">
        <v>198</v>
      </c>
      <c r="L47" s="14">
        <v>79.599999999999994</v>
      </c>
      <c r="M47" s="13" t="s">
        <v>198</v>
      </c>
      <c r="N47" s="14">
        <v>79.099999999999994</v>
      </c>
      <c r="O47" s="13" t="s">
        <v>198</v>
      </c>
      <c r="P47" s="14">
        <v>78.599999999999994</v>
      </c>
      <c r="Q47" s="13" t="s">
        <v>198</v>
      </c>
      <c r="R47" s="14">
        <v>78.3</v>
      </c>
      <c r="S47" s="13" t="s">
        <v>198</v>
      </c>
      <c r="T47" s="14">
        <v>79.2</v>
      </c>
      <c r="U47" s="13" t="s">
        <v>198</v>
      </c>
      <c r="V47" s="14">
        <v>79.5</v>
      </c>
      <c r="W47" s="13" t="s">
        <v>198</v>
      </c>
      <c r="X47" s="14">
        <v>78.8</v>
      </c>
      <c r="Y47" s="13" t="s">
        <v>198</v>
      </c>
      <c r="Z47">
        <v>80</v>
      </c>
      <c r="AA47" t="s">
        <v>285</v>
      </c>
    </row>
    <row r="48" spans="2:27" x14ac:dyDescent="0.25">
      <c r="B48" t="s">
        <v>259</v>
      </c>
      <c r="C48" s="13" t="s">
        <v>260</v>
      </c>
      <c r="D48" s="14">
        <v>79.7</v>
      </c>
      <c r="E48" s="13" t="s">
        <v>285</v>
      </c>
      <c r="F48" s="14">
        <v>80.8</v>
      </c>
      <c r="G48" s="13" t="s">
        <v>198</v>
      </c>
      <c r="H48" s="14">
        <v>81</v>
      </c>
      <c r="I48" s="13" t="s">
        <v>198</v>
      </c>
      <c r="J48" s="14">
        <v>80.8</v>
      </c>
      <c r="K48" s="13" t="s">
        <v>198</v>
      </c>
      <c r="L48" s="14">
        <v>81.099999999999994</v>
      </c>
      <c r="M48" s="13" t="s">
        <v>198</v>
      </c>
      <c r="N48" s="14">
        <v>81.7</v>
      </c>
      <c r="O48" s="13" t="s">
        <v>198</v>
      </c>
      <c r="P48" s="14">
        <v>82</v>
      </c>
      <c r="Q48" s="13" t="s">
        <v>198</v>
      </c>
      <c r="R48" s="14">
        <v>82.1</v>
      </c>
      <c r="S48" s="13" t="s">
        <v>198</v>
      </c>
      <c r="T48" s="14">
        <v>82.5</v>
      </c>
      <c r="U48" s="13" t="s">
        <v>198</v>
      </c>
      <c r="V48" s="14">
        <v>82.9</v>
      </c>
      <c r="W48" s="13" t="s">
        <v>198</v>
      </c>
      <c r="X48" s="14">
        <v>82.5</v>
      </c>
      <c r="Y48" s="13" t="s">
        <v>198</v>
      </c>
      <c r="Z48">
        <v>81.8</v>
      </c>
      <c r="AA48" t="s">
        <v>198</v>
      </c>
    </row>
    <row r="49" spans="1:27" x14ac:dyDescent="0.25">
      <c r="B49" t="s">
        <v>261</v>
      </c>
      <c r="C49" s="13" t="s">
        <v>262</v>
      </c>
      <c r="D49" s="14" t="s">
        <v>199</v>
      </c>
      <c r="E49" s="13"/>
      <c r="F49" s="14" t="s">
        <v>199</v>
      </c>
      <c r="G49" s="13"/>
      <c r="H49" s="14" t="s">
        <v>199</v>
      </c>
      <c r="I49" s="13"/>
      <c r="J49" s="14" t="s">
        <v>199</v>
      </c>
      <c r="K49" s="13"/>
      <c r="L49" s="14" t="s">
        <v>199</v>
      </c>
      <c r="M49" s="13"/>
      <c r="N49" s="14" t="s">
        <v>199</v>
      </c>
      <c r="O49" s="13"/>
      <c r="P49" s="14" t="s">
        <v>199</v>
      </c>
      <c r="Q49" s="13"/>
      <c r="R49" s="14" t="s">
        <v>199</v>
      </c>
      <c r="S49" s="13"/>
      <c r="T49" s="14" t="s">
        <v>199</v>
      </c>
      <c r="U49" s="13"/>
      <c r="V49" s="14" t="s">
        <v>199</v>
      </c>
      <c r="W49" s="13"/>
      <c r="X49" s="14" t="s">
        <v>199</v>
      </c>
      <c r="Y49" s="13"/>
      <c r="Z49" s="14" t="s">
        <v>199</v>
      </c>
    </row>
    <row r="50" spans="1:27" x14ac:dyDescent="0.25">
      <c r="B50" t="s">
        <v>263</v>
      </c>
      <c r="C50" s="13" t="s">
        <v>264</v>
      </c>
      <c r="D50" s="13" t="s">
        <v>199</v>
      </c>
      <c r="E50" s="13" t="s">
        <v>198</v>
      </c>
      <c r="F50" s="14">
        <v>50.7</v>
      </c>
      <c r="G50" s="13" t="s">
        <v>198</v>
      </c>
      <c r="H50" s="14">
        <v>52</v>
      </c>
      <c r="I50" s="13" t="s">
        <v>198</v>
      </c>
      <c r="J50" s="14">
        <v>52.7</v>
      </c>
      <c r="K50" s="13" t="s">
        <v>198</v>
      </c>
      <c r="L50" s="14">
        <v>55.6</v>
      </c>
      <c r="M50" s="13" t="s">
        <v>198</v>
      </c>
      <c r="N50" s="14">
        <v>56.7</v>
      </c>
      <c r="O50" s="13" t="s">
        <v>198</v>
      </c>
      <c r="P50" s="14">
        <v>57.1</v>
      </c>
      <c r="Q50" s="13" t="s">
        <v>198</v>
      </c>
      <c r="R50" s="14">
        <v>58.2</v>
      </c>
      <c r="S50" s="13" t="s">
        <v>198</v>
      </c>
      <c r="T50" s="14">
        <v>59.8</v>
      </c>
      <c r="U50" s="13" t="s">
        <v>198</v>
      </c>
      <c r="V50" s="14">
        <v>60.8</v>
      </c>
      <c r="W50" s="13" t="s">
        <v>198</v>
      </c>
      <c r="X50" s="13">
        <v>55.2</v>
      </c>
      <c r="Y50" s="13" t="s">
        <v>198</v>
      </c>
      <c r="Z50" t="s">
        <v>199</v>
      </c>
      <c r="AA50" t="s">
        <v>198</v>
      </c>
    </row>
    <row r="51" spans="1:27" x14ac:dyDescent="0.25">
      <c r="B51" t="s">
        <v>265</v>
      </c>
      <c r="C51" s="13" t="s">
        <v>266</v>
      </c>
      <c r="D51" s="14">
        <v>48.1</v>
      </c>
      <c r="E51" s="13" t="s">
        <v>198</v>
      </c>
      <c r="F51" s="14">
        <v>48.4</v>
      </c>
      <c r="G51" s="13" t="s">
        <v>198</v>
      </c>
      <c r="H51" s="14">
        <v>48.2</v>
      </c>
      <c r="I51" s="13" t="s">
        <v>198</v>
      </c>
      <c r="J51" s="14">
        <v>50.3</v>
      </c>
      <c r="K51" s="13" t="s">
        <v>198</v>
      </c>
      <c r="L51" s="14">
        <v>51.3</v>
      </c>
      <c r="M51" s="13" t="s">
        <v>198</v>
      </c>
      <c r="N51" s="14">
        <v>51.9</v>
      </c>
      <c r="O51" s="13" t="s">
        <v>198</v>
      </c>
      <c r="P51" s="14">
        <v>53.3</v>
      </c>
      <c r="Q51" s="13" t="s">
        <v>198</v>
      </c>
      <c r="R51" s="14">
        <v>54.8</v>
      </c>
      <c r="S51" s="13" t="s">
        <v>198</v>
      </c>
      <c r="T51" s="14">
        <v>56.1</v>
      </c>
      <c r="U51" s="13" t="s">
        <v>198</v>
      </c>
      <c r="V51" s="14">
        <v>59.2</v>
      </c>
      <c r="W51" s="13" t="s">
        <v>198</v>
      </c>
      <c r="X51" s="14">
        <v>59.1</v>
      </c>
      <c r="Y51" s="13" t="s">
        <v>198</v>
      </c>
      <c r="Z51" t="s">
        <v>199</v>
      </c>
      <c r="AA51" t="s">
        <v>198</v>
      </c>
    </row>
    <row r="52" spans="1:27" x14ac:dyDescent="0.25">
      <c r="B52" t="s">
        <v>267</v>
      </c>
      <c r="C52" s="13" t="s">
        <v>268</v>
      </c>
      <c r="D52" s="14">
        <v>53.3</v>
      </c>
      <c r="E52" s="13" t="s">
        <v>198</v>
      </c>
      <c r="F52" s="14">
        <v>51.2</v>
      </c>
      <c r="G52" s="13" t="s">
        <v>198</v>
      </c>
      <c r="H52" s="14">
        <v>51</v>
      </c>
      <c r="I52" s="13" t="s">
        <v>198</v>
      </c>
      <c r="J52" s="14">
        <v>53.4</v>
      </c>
      <c r="K52" s="13" t="s">
        <v>198</v>
      </c>
      <c r="L52" s="14">
        <v>53.5</v>
      </c>
      <c r="M52" s="13" t="s">
        <v>198</v>
      </c>
      <c r="N52" s="14">
        <v>54.7</v>
      </c>
      <c r="O52" s="13" t="s">
        <v>198</v>
      </c>
      <c r="P52" s="14">
        <v>57.6</v>
      </c>
      <c r="Q52" s="13" t="s">
        <v>198</v>
      </c>
      <c r="R52" s="14">
        <v>60</v>
      </c>
      <c r="S52" s="13" t="s">
        <v>198</v>
      </c>
      <c r="T52" s="14">
        <v>61.6</v>
      </c>
      <c r="U52" s="13" t="s">
        <v>198</v>
      </c>
      <c r="V52" s="14">
        <v>63.6</v>
      </c>
      <c r="W52" s="13" t="s">
        <v>198</v>
      </c>
      <c r="X52" s="14">
        <v>64.3</v>
      </c>
      <c r="Y52" s="13" t="s">
        <v>198</v>
      </c>
      <c r="Z52">
        <v>66.7</v>
      </c>
      <c r="AA52" t="s">
        <v>198</v>
      </c>
    </row>
    <row r="53" spans="1:27" x14ac:dyDescent="0.25">
      <c r="B53" t="s">
        <v>269</v>
      </c>
      <c r="C53" s="13" t="s">
        <v>520</v>
      </c>
      <c r="D53" s="14">
        <v>50</v>
      </c>
      <c r="E53" s="13" t="s">
        <v>198</v>
      </c>
      <c r="F53" s="14">
        <v>52.2</v>
      </c>
      <c r="G53" s="13" t="s">
        <v>198</v>
      </c>
      <c r="H53" s="14">
        <v>52.8</v>
      </c>
      <c r="I53" s="13" t="s">
        <v>198</v>
      </c>
      <c r="J53" s="14">
        <v>53.4</v>
      </c>
      <c r="K53" s="13" t="s">
        <v>198</v>
      </c>
      <c r="L53" s="14">
        <v>53.2</v>
      </c>
      <c r="M53" s="13" t="s">
        <v>285</v>
      </c>
      <c r="N53" s="14">
        <v>53.9</v>
      </c>
      <c r="O53" s="13" t="s">
        <v>198</v>
      </c>
      <c r="P53" s="14">
        <v>54.4</v>
      </c>
      <c r="Q53" s="13" t="s">
        <v>198</v>
      </c>
      <c r="R53" s="14">
        <v>55.3</v>
      </c>
      <c r="S53" s="13" t="s">
        <v>198</v>
      </c>
      <c r="T53" s="14">
        <v>55.6</v>
      </c>
      <c r="U53" s="13" t="s">
        <v>198</v>
      </c>
      <c r="V53" s="14">
        <v>53.8</v>
      </c>
      <c r="W53" s="13" t="s">
        <v>198</v>
      </c>
      <c r="X53" s="14">
        <v>51</v>
      </c>
      <c r="Y53" s="13" t="s">
        <v>198</v>
      </c>
      <c r="Z53" t="s">
        <v>199</v>
      </c>
      <c r="AA53" t="s">
        <v>198</v>
      </c>
    </row>
    <row r="54" spans="1:27" x14ac:dyDescent="0.25">
      <c r="D54" s="14"/>
      <c r="E54" s="13"/>
      <c r="F54" s="14"/>
      <c r="G54" s="13"/>
      <c r="H54" s="14"/>
      <c r="I54" s="13"/>
      <c r="J54" s="14"/>
      <c r="K54" s="13"/>
      <c r="L54" s="14"/>
      <c r="M54" s="13"/>
      <c r="N54" s="14"/>
      <c r="O54" s="13"/>
      <c r="P54" s="14"/>
      <c r="Q54" s="13"/>
      <c r="R54" s="14"/>
      <c r="S54" s="13"/>
      <c r="T54" s="14"/>
      <c r="U54" s="13"/>
      <c r="V54" s="14"/>
      <c r="W54" s="13"/>
      <c r="X54" s="14"/>
      <c r="Y54" s="13"/>
    </row>
    <row r="55" spans="1:27" s="10" customFormat="1" x14ac:dyDescent="0.25">
      <c r="A55" s="10" t="s">
        <v>270</v>
      </c>
    </row>
    <row r="57" spans="1:27" x14ac:dyDescent="0.25">
      <c r="B57" t="s">
        <v>271</v>
      </c>
    </row>
    <row r="58" spans="1:27" x14ac:dyDescent="0.25">
      <c r="C58" t="s">
        <v>272</v>
      </c>
      <c r="D58" t="s">
        <v>273</v>
      </c>
      <c r="F58" t="s">
        <v>274</v>
      </c>
    </row>
    <row r="59" spans="1:27" x14ac:dyDescent="0.25">
      <c r="C59" t="s">
        <v>492</v>
      </c>
      <c r="D59" t="s">
        <v>493</v>
      </c>
      <c r="F59" s="4">
        <v>44706</v>
      </c>
    </row>
    <row r="61" spans="1:27" x14ac:dyDescent="0.25">
      <c r="A61" s="10" t="s">
        <v>277</v>
      </c>
    </row>
    <row r="62" spans="1:27" x14ac:dyDescent="0.25">
      <c r="A62" s="10"/>
    </row>
    <row r="63" spans="1:27" x14ac:dyDescent="0.25">
      <c r="B63" t="s">
        <v>279</v>
      </c>
      <c r="C63" t="s">
        <v>280</v>
      </c>
    </row>
    <row r="64" spans="1:27" x14ac:dyDescent="0.25">
      <c r="C64">
        <v>1</v>
      </c>
      <c r="D64" t="s">
        <v>486</v>
      </c>
    </row>
    <row r="65" spans="1:5" x14ac:dyDescent="0.25">
      <c r="B65" t="s">
        <v>314</v>
      </c>
      <c r="C65" t="s">
        <v>338</v>
      </c>
    </row>
    <row r="66" spans="1:5" x14ac:dyDescent="0.25">
      <c r="C66">
        <v>1</v>
      </c>
      <c r="D66" t="s">
        <v>339</v>
      </c>
    </row>
    <row r="67" spans="1:5" x14ac:dyDescent="0.25">
      <c r="C67">
        <v>2</v>
      </c>
      <c r="D67" t="s">
        <v>340</v>
      </c>
    </row>
    <row r="69" spans="1:5" x14ac:dyDescent="0.25">
      <c r="A69" s="10" t="s">
        <v>282</v>
      </c>
    </row>
    <row r="71" spans="1:5" x14ac:dyDescent="0.25">
      <c r="B71" s="13" t="s">
        <v>283</v>
      </c>
      <c r="D71" s="13" t="s">
        <v>284</v>
      </c>
    </row>
    <row r="72" spans="1:5" x14ac:dyDescent="0.25">
      <c r="B72" s="13" t="s">
        <v>285</v>
      </c>
      <c r="C72" s="13" t="s">
        <v>286</v>
      </c>
      <c r="D72" s="13" t="s">
        <v>199</v>
      </c>
      <c r="E72" s="13" t="s">
        <v>287</v>
      </c>
    </row>
    <row r="73" spans="1:5" x14ac:dyDescent="0.25">
      <c r="B73" s="13" t="s">
        <v>288</v>
      </c>
      <c r="C73" s="13" t="s">
        <v>289</v>
      </c>
    </row>
    <row r="74" spans="1:5" x14ac:dyDescent="0.25">
      <c r="B74" s="13" t="s">
        <v>200</v>
      </c>
      <c r="C74" s="13" t="s">
        <v>290</v>
      </c>
    </row>
    <row r="75" spans="1:5" x14ac:dyDescent="0.25">
      <c r="B75" s="13" t="s">
        <v>291</v>
      </c>
      <c r="C75" s="13" t="s">
        <v>292</v>
      </c>
    </row>
    <row r="76" spans="1:5" x14ac:dyDescent="0.25">
      <c r="B76" s="13" t="s">
        <v>293</v>
      </c>
      <c r="C76" s="13" t="s">
        <v>294</v>
      </c>
    </row>
    <row r="77" spans="1:5" x14ac:dyDescent="0.25">
      <c r="B77" s="13" t="s">
        <v>50</v>
      </c>
      <c r="C77" s="13" t="s">
        <v>295</v>
      </c>
    </row>
    <row r="78" spans="1:5" x14ac:dyDescent="0.25">
      <c r="B78" s="13" t="s">
        <v>296</v>
      </c>
      <c r="C78" s="13" t="s">
        <v>297</v>
      </c>
    </row>
    <row r="79" spans="1:5" x14ac:dyDescent="0.25">
      <c r="B79" s="13" t="s">
        <v>298</v>
      </c>
      <c r="C79" s="13" t="s">
        <v>299</v>
      </c>
    </row>
    <row r="80" spans="1:5" x14ac:dyDescent="0.25">
      <c r="B80" s="13" t="s">
        <v>300</v>
      </c>
      <c r="C80" s="13" t="s">
        <v>301</v>
      </c>
    </row>
    <row r="81" spans="2:3" x14ac:dyDescent="0.25">
      <c r="B81" s="13" t="s">
        <v>302</v>
      </c>
      <c r="C81" s="13" t="s">
        <v>303</v>
      </c>
    </row>
    <row r="82" spans="2:3" x14ac:dyDescent="0.25">
      <c r="B82" s="13" t="s">
        <v>304</v>
      </c>
      <c r="C82" s="13" t="s">
        <v>305</v>
      </c>
    </row>
    <row r="83" spans="2:3" x14ac:dyDescent="0.25">
      <c r="B83" s="13" t="s">
        <v>445</v>
      </c>
      <c r="C83" s="13" t="s">
        <v>307</v>
      </c>
    </row>
  </sheetData>
  <mergeCells count="13">
    <mergeCell ref="Z16:AA16"/>
    <mergeCell ref="L16:M16"/>
    <mergeCell ref="B16:C16"/>
    <mergeCell ref="D16:E16"/>
    <mergeCell ref="F16:G16"/>
    <mergeCell ref="H16:I16"/>
    <mergeCell ref="J16:K16"/>
    <mergeCell ref="R16:S16"/>
    <mergeCell ref="T16:U16"/>
    <mergeCell ref="V16:W16"/>
    <mergeCell ref="X16:Y16"/>
    <mergeCell ref="N16:O16"/>
    <mergeCell ref="P16:Q16"/>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A83"/>
  <sheetViews>
    <sheetView topLeftCell="A37" workbookViewId="0">
      <selection activeCell="C55" sqref="C55"/>
    </sheetView>
  </sheetViews>
  <sheetFormatPr defaultRowHeight="15" x14ac:dyDescent="0.25"/>
  <cols>
    <col min="3" max="3" width="42" customWidth="1"/>
    <col min="6" max="6" width="10.140625" bestFit="1" customWidth="1"/>
  </cols>
  <sheetData>
    <row r="2" spans="1:27" x14ac:dyDescent="0.25">
      <c r="A2" t="s">
        <v>186</v>
      </c>
      <c r="D2" s="1"/>
      <c r="E2" s="1"/>
    </row>
    <row r="3" spans="1:27" x14ac:dyDescent="0.25">
      <c r="B3" t="s">
        <v>187</v>
      </c>
    </row>
    <row r="4" spans="1:27" x14ac:dyDescent="0.25">
      <c r="C4" t="str">
        <f>ReadMe!A68</f>
        <v>Ind3061</v>
      </c>
    </row>
    <row r="5" spans="1:27" x14ac:dyDescent="0.25">
      <c r="B5" t="s">
        <v>26</v>
      </c>
    </row>
    <row r="6" spans="1:27" x14ac:dyDescent="0.25">
      <c r="C6" t="str">
        <f>ReadMe!C68</f>
        <v>Gender employment gap (%)</v>
      </c>
    </row>
    <row r="7" spans="1:27" x14ac:dyDescent="0.25">
      <c r="B7" t="s">
        <v>186</v>
      </c>
      <c r="G7" t="s">
        <v>30</v>
      </c>
    </row>
    <row r="8" spans="1:27" x14ac:dyDescent="0.25">
      <c r="C8" s="36" t="s">
        <v>494</v>
      </c>
      <c r="H8" t="str">
        <f>ReadMe!G68</f>
        <v>Key Indicators on VET+Dashboard</v>
      </c>
    </row>
    <row r="9" spans="1:27" x14ac:dyDescent="0.25">
      <c r="B9" t="s">
        <v>31</v>
      </c>
      <c r="D9" t="s">
        <v>189</v>
      </c>
      <c r="G9" t="s">
        <v>33</v>
      </c>
      <c r="L9" t="s">
        <v>34</v>
      </c>
    </row>
    <row r="10" spans="1:27" x14ac:dyDescent="0.25">
      <c r="C10" t="str">
        <f>ReadMe!H68</f>
        <v>Employment and transitions background</v>
      </c>
      <c r="D10" t="str">
        <f>ReadMe!I68</f>
        <v>Employment and transitions background</v>
      </c>
      <c r="H10" t="str">
        <f>ReadMe!J68</f>
        <v>VET for resilience, transitions, sustainability and excellence</v>
      </c>
      <c r="M10" t="str">
        <f>ReadMe!K68</f>
        <v>Context</v>
      </c>
    </row>
    <row r="11" spans="1:27" x14ac:dyDescent="0.25">
      <c r="B11" t="s">
        <v>190</v>
      </c>
    </row>
    <row r="12" spans="1:27" x14ac:dyDescent="0.25">
      <c r="C12" t="s">
        <v>335</v>
      </c>
    </row>
    <row r="14" spans="1:27" x14ac:dyDescent="0.25">
      <c r="A14" t="s">
        <v>192</v>
      </c>
      <c r="D14" s="1"/>
      <c r="E14" s="1"/>
    </row>
    <row r="16" spans="1:27" x14ac:dyDescent="0.25">
      <c r="B16" s="87" t="s">
        <v>193</v>
      </c>
      <c r="C16" s="87"/>
      <c r="D16" s="87">
        <v>2010</v>
      </c>
      <c r="E16" s="87"/>
      <c r="F16" s="87">
        <v>2011</v>
      </c>
      <c r="G16" s="87"/>
      <c r="H16" s="87">
        <v>2012</v>
      </c>
      <c r="I16" s="87"/>
      <c r="J16" s="87">
        <v>2013</v>
      </c>
      <c r="K16" s="87"/>
      <c r="L16" s="87">
        <v>2014</v>
      </c>
      <c r="M16" s="87"/>
      <c r="N16" s="87">
        <v>2015</v>
      </c>
      <c r="O16" s="87"/>
      <c r="P16" s="87">
        <v>2016</v>
      </c>
      <c r="Q16" s="87"/>
      <c r="R16" s="87">
        <v>2017</v>
      </c>
      <c r="S16" s="87"/>
      <c r="T16" s="87">
        <v>2018</v>
      </c>
      <c r="U16" s="87"/>
      <c r="V16" s="87">
        <v>2019</v>
      </c>
      <c r="W16" s="87"/>
      <c r="X16" s="87">
        <v>2020</v>
      </c>
      <c r="Y16" s="87"/>
      <c r="Z16" s="87">
        <v>2021</v>
      </c>
      <c r="AA16" s="87"/>
    </row>
    <row r="17" spans="2:27" x14ac:dyDescent="0.25">
      <c r="B17" s="9"/>
      <c r="C17" s="9"/>
      <c r="D17" s="22" t="s">
        <v>194</v>
      </c>
      <c r="E17" s="22" t="s">
        <v>195</v>
      </c>
      <c r="F17" s="22" t="s">
        <v>194</v>
      </c>
      <c r="G17" s="22" t="s">
        <v>195</v>
      </c>
      <c r="H17" s="22" t="s">
        <v>194</v>
      </c>
      <c r="I17" s="22" t="s">
        <v>195</v>
      </c>
      <c r="J17" s="22" t="s">
        <v>194</v>
      </c>
      <c r="K17" s="22" t="s">
        <v>195</v>
      </c>
      <c r="L17" s="22" t="s">
        <v>194</v>
      </c>
      <c r="M17" s="22" t="s">
        <v>195</v>
      </c>
      <c r="N17" s="22" t="s">
        <v>194</v>
      </c>
      <c r="O17" s="22" t="s">
        <v>195</v>
      </c>
      <c r="P17" s="22" t="s">
        <v>194</v>
      </c>
      <c r="Q17" s="22" t="s">
        <v>195</v>
      </c>
      <c r="R17" s="22" t="s">
        <v>194</v>
      </c>
      <c r="S17" s="22" t="s">
        <v>195</v>
      </c>
      <c r="T17" s="22" t="s">
        <v>194</v>
      </c>
      <c r="U17" s="22" t="s">
        <v>195</v>
      </c>
      <c r="V17" s="22" t="s">
        <v>194</v>
      </c>
      <c r="W17" s="22" t="s">
        <v>195</v>
      </c>
      <c r="X17" s="22" t="s">
        <v>194</v>
      </c>
      <c r="Y17" s="22" t="s">
        <v>195</v>
      </c>
      <c r="Z17" s="22" t="s">
        <v>194</v>
      </c>
      <c r="AA17" s="22" t="s">
        <v>195</v>
      </c>
    </row>
    <row r="18" spans="2:27" x14ac:dyDescent="0.25">
      <c r="B18" t="s">
        <v>196</v>
      </c>
      <c r="C18" t="s">
        <v>197</v>
      </c>
      <c r="D18" s="2">
        <v>12.700000000000003</v>
      </c>
      <c r="E18" s="16" t="s">
        <v>198</v>
      </c>
      <c r="F18" s="2">
        <v>12.500000000000007</v>
      </c>
      <c r="G18" s="16" t="s">
        <v>198</v>
      </c>
      <c r="H18" s="2">
        <v>11.799999999999997</v>
      </c>
      <c r="I18" s="16" t="s">
        <v>198</v>
      </c>
      <c r="J18" s="2">
        <v>11.300000000000004</v>
      </c>
      <c r="K18" s="16" t="s">
        <v>198</v>
      </c>
      <c r="L18" s="2">
        <v>11.099999999999994</v>
      </c>
      <c r="M18" s="16" t="s">
        <v>198</v>
      </c>
      <c r="N18" s="2">
        <v>11.099999999999994</v>
      </c>
      <c r="O18" s="16" t="s">
        <v>198</v>
      </c>
      <c r="P18" s="2">
        <v>11.100000000000009</v>
      </c>
      <c r="Q18" s="2" t="s">
        <v>198</v>
      </c>
      <c r="R18" s="2">
        <v>11.299999999999997</v>
      </c>
      <c r="S18" s="2" t="s">
        <v>198</v>
      </c>
      <c r="T18" s="2">
        <v>11.299999999999997</v>
      </c>
      <c r="U18" s="2" t="s">
        <v>198</v>
      </c>
      <c r="V18" s="2">
        <v>11.200000000000003</v>
      </c>
      <c r="W18" s="2" t="s">
        <v>198</v>
      </c>
      <c r="X18" s="2">
        <v>11.100000000000009</v>
      </c>
      <c r="Y18" s="2" t="s">
        <v>198</v>
      </c>
      <c r="Z18">
        <v>10.799999999999997</v>
      </c>
      <c r="AA18" t="s">
        <v>198</v>
      </c>
    </row>
    <row r="19" spans="2:27" x14ac:dyDescent="0.25">
      <c r="B19" t="s">
        <v>201</v>
      </c>
      <c r="C19" t="s">
        <v>202</v>
      </c>
      <c r="D19" s="2">
        <v>11.899999999999999</v>
      </c>
      <c r="E19" s="16" t="s">
        <v>198</v>
      </c>
      <c r="F19" s="2">
        <v>11.5</v>
      </c>
      <c r="G19" s="16" t="s">
        <v>198</v>
      </c>
      <c r="H19" s="2">
        <v>11</v>
      </c>
      <c r="I19" s="16" t="s">
        <v>198</v>
      </c>
      <c r="J19" s="2">
        <v>10.199999999999996</v>
      </c>
      <c r="K19" s="16" t="s">
        <v>198</v>
      </c>
      <c r="L19" s="2">
        <v>8.6999999999999957</v>
      </c>
      <c r="M19" s="16" t="s">
        <v>198</v>
      </c>
      <c r="N19" s="2">
        <v>8.2999999999999972</v>
      </c>
      <c r="O19" s="16" t="s">
        <v>198</v>
      </c>
      <c r="P19" s="2">
        <v>9.2999999999999972</v>
      </c>
      <c r="Q19" s="2" t="s">
        <v>198</v>
      </c>
      <c r="R19" s="2">
        <v>9.8000000000000043</v>
      </c>
      <c r="S19" s="2" t="s">
        <v>495</v>
      </c>
      <c r="T19" s="2">
        <v>8.4000000000000057</v>
      </c>
      <c r="U19" s="2" t="s">
        <v>198</v>
      </c>
      <c r="V19" s="2">
        <v>8</v>
      </c>
      <c r="W19" s="2" t="s">
        <v>198</v>
      </c>
      <c r="X19" s="2">
        <v>8.1000000000000085</v>
      </c>
      <c r="Y19" s="2" t="s">
        <v>198</v>
      </c>
      <c r="Z19">
        <v>7.7000000000000028</v>
      </c>
      <c r="AA19" t="s">
        <v>198</v>
      </c>
    </row>
    <row r="20" spans="2:27" x14ac:dyDescent="0.25">
      <c r="B20" t="s">
        <v>203</v>
      </c>
      <c r="C20" t="s">
        <v>204</v>
      </c>
      <c r="D20" s="2">
        <v>7.5</v>
      </c>
      <c r="E20" s="16" t="s">
        <v>285</v>
      </c>
      <c r="F20" s="2">
        <v>5.8000000000000043</v>
      </c>
      <c r="G20" s="16" t="s">
        <v>285</v>
      </c>
      <c r="H20" s="2">
        <v>5.2000000000000028</v>
      </c>
      <c r="I20" s="16" t="s">
        <v>198</v>
      </c>
      <c r="J20" s="2">
        <v>5.3999999999999915</v>
      </c>
      <c r="K20" s="16" t="s">
        <v>198</v>
      </c>
      <c r="L20" s="2">
        <v>5.7999999999999972</v>
      </c>
      <c r="M20" s="16" t="s">
        <v>198</v>
      </c>
      <c r="N20" s="2">
        <v>6.2999999999999972</v>
      </c>
      <c r="O20" s="16" t="s">
        <v>198</v>
      </c>
      <c r="P20" s="2">
        <v>6.8000000000000043</v>
      </c>
      <c r="Q20" s="2" t="s">
        <v>198</v>
      </c>
      <c r="R20" s="2">
        <v>7.6000000000000085</v>
      </c>
      <c r="S20" s="2" t="s">
        <v>198</v>
      </c>
      <c r="T20" s="2">
        <v>7.7000000000000028</v>
      </c>
      <c r="U20" s="2" t="s">
        <v>198</v>
      </c>
      <c r="V20" s="2">
        <v>8.0999999999999943</v>
      </c>
      <c r="W20" s="2" t="s">
        <v>198</v>
      </c>
      <c r="X20" s="2">
        <v>8.2999999999999972</v>
      </c>
      <c r="Y20" s="2" t="s">
        <v>198</v>
      </c>
      <c r="Z20">
        <v>8.3999999999999915</v>
      </c>
      <c r="AA20" t="s">
        <v>198</v>
      </c>
    </row>
    <row r="21" spans="2:27" x14ac:dyDescent="0.25">
      <c r="B21" t="s">
        <v>205</v>
      </c>
      <c r="C21" t="s">
        <v>206</v>
      </c>
      <c r="D21" s="2">
        <v>18.699999999999996</v>
      </c>
      <c r="E21" s="16" t="s">
        <v>198</v>
      </c>
      <c r="F21" s="2">
        <v>18.200000000000003</v>
      </c>
      <c r="G21" s="16" t="s">
        <v>285</v>
      </c>
      <c r="H21" s="2">
        <v>17.700000000000003</v>
      </c>
      <c r="I21" s="16" t="s">
        <v>198</v>
      </c>
      <c r="J21" s="2">
        <v>17.200000000000003</v>
      </c>
      <c r="K21" s="16" t="s">
        <v>198</v>
      </c>
      <c r="L21" s="2">
        <v>17.5</v>
      </c>
      <c r="M21" s="16" t="s">
        <v>198</v>
      </c>
      <c r="N21" s="2">
        <v>16.599999999999994</v>
      </c>
      <c r="O21" s="16" t="s">
        <v>198</v>
      </c>
      <c r="P21" s="2">
        <v>16</v>
      </c>
      <c r="Q21" s="2" t="s">
        <v>198</v>
      </c>
      <c r="R21" s="2">
        <v>15.799999999999997</v>
      </c>
      <c r="S21" s="2" t="s">
        <v>198</v>
      </c>
      <c r="T21" s="2">
        <v>15.200000000000003</v>
      </c>
      <c r="U21" s="2" t="s">
        <v>198</v>
      </c>
      <c r="V21" s="2">
        <v>15</v>
      </c>
      <c r="W21" s="2" t="s">
        <v>198</v>
      </c>
      <c r="X21" s="2">
        <v>15.299999999999997</v>
      </c>
      <c r="Y21" s="2" t="s">
        <v>198</v>
      </c>
      <c r="Z21">
        <v>15.400000000000006</v>
      </c>
      <c r="AA21" t="s">
        <v>198</v>
      </c>
    </row>
    <row r="22" spans="2:27" x14ac:dyDescent="0.25">
      <c r="B22" t="s">
        <v>207</v>
      </c>
      <c r="C22" t="s">
        <v>208</v>
      </c>
      <c r="D22" s="2">
        <v>5.7000000000000028</v>
      </c>
      <c r="E22" s="16" t="s">
        <v>198</v>
      </c>
      <c r="F22" s="2">
        <v>6.8999999999999915</v>
      </c>
      <c r="G22" s="16" t="s">
        <v>198</v>
      </c>
      <c r="H22" s="2">
        <v>6.4000000000000057</v>
      </c>
      <c r="I22" s="16" t="s">
        <v>198</v>
      </c>
      <c r="J22" s="2">
        <v>6.2999999999999972</v>
      </c>
      <c r="K22" s="16" t="s">
        <v>198</v>
      </c>
      <c r="L22" s="2">
        <v>7.4000000000000057</v>
      </c>
      <c r="M22" s="16" t="s">
        <v>198</v>
      </c>
      <c r="N22" s="2">
        <v>7.7999999999999972</v>
      </c>
      <c r="O22" s="16" t="s">
        <v>198</v>
      </c>
      <c r="P22" s="2">
        <v>6.9000000000000057</v>
      </c>
      <c r="Q22" s="2" t="s">
        <v>285</v>
      </c>
      <c r="R22" s="2">
        <v>6.7000000000000028</v>
      </c>
      <c r="S22" s="2" t="s">
        <v>495</v>
      </c>
      <c r="T22" s="2">
        <v>7</v>
      </c>
      <c r="U22" s="2" t="s">
        <v>198</v>
      </c>
      <c r="V22" s="2">
        <v>7.2000000000000028</v>
      </c>
      <c r="W22" s="2" t="s">
        <v>198</v>
      </c>
      <c r="X22" s="2">
        <v>7</v>
      </c>
      <c r="Y22" s="2" t="s">
        <v>198</v>
      </c>
      <c r="Z22">
        <v>6.9000000000000057</v>
      </c>
      <c r="AA22" t="s">
        <v>198</v>
      </c>
    </row>
    <row r="23" spans="2:27" x14ac:dyDescent="0.25">
      <c r="B23" t="s">
        <v>209</v>
      </c>
      <c r="C23" t="s">
        <v>210</v>
      </c>
      <c r="D23" s="2">
        <v>10.5</v>
      </c>
      <c r="E23" s="16" t="s">
        <v>285</v>
      </c>
      <c r="F23" s="2">
        <v>10.299999999999997</v>
      </c>
      <c r="G23" s="16" t="s">
        <v>285</v>
      </c>
      <c r="H23" s="2">
        <v>10.299999999999997</v>
      </c>
      <c r="I23" s="16" t="s">
        <v>198</v>
      </c>
      <c r="J23" s="2">
        <v>9.5</v>
      </c>
      <c r="K23" s="16" t="s">
        <v>198</v>
      </c>
      <c r="L23" s="2">
        <v>9.1000000000000085</v>
      </c>
      <c r="M23" s="16" t="s">
        <v>198</v>
      </c>
      <c r="N23" s="2">
        <v>8.6000000000000085</v>
      </c>
      <c r="O23" s="16" t="s">
        <v>198</v>
      </c>
      <c r="P23" s="2">
        <v>8.0999999999999943</v>
      </c>
      <c r="Q23" s="2" t="s">
        <v>198</v>
      </c>
      <c r="R23" s="2">
        <v>7.7999999999999972</v>
      </c>
      <c r="S23" s="2" t="s">
        <v>198</v>
      </c>
      <c r="T23" s="2">
        <v>8</v>
      </c>
      <c r="U23" s="2" t="s">
        <v>198</v>
      </c>
      <c r="V23" s="2">
        <v>8</v>
      </c>
      <c r="W23" s="2" t="s">
        <v>198</v>
      </c>
      <c r="X23" s="2">
        <v>7.5</v>
      </c>
      <c r="Y23" s="2" t="s">
        <v>285</v>
      </c>
      <c r="Z23">
        <v>7.2999999999999972</v>
      </c>
      <c r="AA23" t="s">
        <v>198</v>
      </c>
    </row>
    <row r="24" spans="2:27" x14ac:dyDescent="0.25">
      <c r="B24" t="s">
        <v>211</v>
      </c>
      <c r="C24" t="s">
        <v>212</v>
      </c>
      <c r="D24" s="2">
        <v>0.5</v>
      </c>
      <c r="E24" s="16" t="s">
        <v>198</v>
      </c>
      <c r="F24" s="2">
        <v>4.9000000000000057</v>
      </c>
      <c r="G24" s="16" t="s">
        <v>198</v>
      </c>
      <c r="H24" s="2">
        <v>4.1000000000000085</v>
      </c>
      <c r="I24" s="16" t="s">
        <v>198</v>
      </c>
      <c r="J24" s="2">
        <v>5.2000000000000028</v>
      </c>
      <c r="K24" s="16" t="s">
        <v>198</v>
      </c>
      <c r="L24" s="2">
        <v>6.5</v>
      </c>
      <c r="M24" s="16" t="s">
        <v>198</v>
      </c>
      <c r="N24" s="2">
        <v>6.2999999999999972</v>
      </c>
      <c r="O24" s="16" t="s">
        <v>198</v>
      </c>
      <c r="P24" s="2">
        <v>6.7999999999999972</v>
      </c>
      <c r="Q24" s="2" t="s">
        <v>198</v>
      </c>
      <c r="R24" s="2">
        <v>4.9000000000000057</v>
      </c>
      <c r="S24" s="2" t="s">
        <v>198</v>
      </c>
      <c r="T24" s="2">
        <v>6</v>
      </c>
      <c r="U24" s="2" t="s">
        <v>198</v>
      </c>
      <c r="V24" s="2">
        <v>6</v>
      </c>
      <c r="W24" s="2" t="s">
        <v>198</v>
      </c>
      <c r="X24" s="2">
        <v>4.3999999999999915</v>
      </c>
      <c r="Y24" s="2" t="s">
        <v>198</v>
      </c>
      <c r="Z24">
        <v>3.7000000000000028</v>
      </c>
      <c r="AA24" t="s">
        <v>198</v>
      </c>
    </row>
    <row r="25" spans="2:27" x14ac:dyDescent="0.25">
      <c r="B25" t="s">
        <v>213</v>
      </c>
      <c r="C25" t="s">
        <v>214</v>
      </c>
      <c r="D25" s="2">
        <v>9</v>
      </c>
      <c r="E25" s="16" t="s">
        <v>198</v>
      </c>
      <c r="F25" s="2">
        <v>8.8999999999999986</v>
      </c>
      <c r="G25" s="16" t="s">
        <v>198</v>
      </c>
      <c r="H25" s="2">
        <v>8.5999999999999943</v>
      </c>
      <c r="I25" s="16" t="s">
        <v>198</v>
      </c>
      <c r="J25" s="2">
        <v>10.599999999999994</v>
      </c>
      <c r="K25" s="16" t="s">
        <v>198</v>
      </c>
      <c r="L25" s="2">
        <v>11.799999999999997</v>
      </c>
      <c r="M25" s="16" t="s">
        <v>198</v>
      </c>
      <c r="N25" s="2">
        <v>12.399999999999991</v>
      </c>
      <c r="O25" s="16" t="s">
        <v>198</v>
      </c>
      <c r="P25" s="2">
        <v>12.200000000000003</v>
      </c>
      <c r="Q25" s="2" t="s">
        <v>198</v>
      </c>
      <c r="R25" s="2">
        <v>12.199999999999989</v>
      </c>
      <c r="S25" s="2" t="s">
        <v>198</v>
      </c>
      <c r="T25" s="2">
        <v>12.299999999999997</v>
      </c>
      <c r="U25" s="2" t="s">
        <v>198</v>
      </c>
      <c r="V25" s="2">
        <v>12.5</v>
      </c>
      <c r="W25" s="2" t="s">
        <v>198</v>
      </c>
      <c r="X25" s="2">
        <v>12.700000000000003</v>
      </c>
      <c r="Y25" s="2" t="s">
        <v>198</v>
      </c>
      <c r="Z25">
        <v>10</v>
      </c>
      <c r="AA25" t="s">
        <v>198</v>
      </c>
    </row>
    <row r="26" spans="2:27" x14ac:dyDescent="0.25">
      <c r="B26" t="s">
        <v>215</v>
      </c>
      <c r="C26" t="s">
        <v>216</v>
      </c>
      <c r="D26" s="2">
        <v>24.799999999999997</v>
      </c>
      <c r="E26" s="16" t="s">
        <v>198</v>
      </c>
      <c r="F26" s="2">
        <v>22.699999999999996</v>
      </c>
      <c r="G26" s="16" t="s">
        <v>198</v>
      </c>
      <c r="H26" s="2">
        <v>20.100000000000001</v>
      </c>
      <c r="I26" s="16" t="s">
        <v>198</v>
      </c>
      <c r="J26" s="2">
        <v>19.5</v>
      </c>
      <c r="K26" s="16" t="s">
        <v>198</v>
      </c>
      <c r="L26" s="2">
        <v>18.800000000000004</v>
      </c>
      <c r="M26" s="16" t="s">
        <v>198</v>
      </c>
      <c r="N26" s="2">
        <v>18.600000000000001</v>
      </c>
      <c r="O26" s="16" t="s">
        <v>198</v>
      </c>
      <c r="P26" s="2">
        <v>19.5</v>
      </c>
      <c r="Q26" s="2" t="s">
        <v>198</v>
      </c>
      <c r="R26" s="2">
        <v>20.199999999999996</v>
      </c>
      <c r="S26" s="2" t="s">
        <v>198</v>
      </c>
      <c r="T26" s="2">
        <v>21.600000000000009</v>
      </c>
      <c r="U26" s="2" t="s">
        <v>198</v>
      </c>
      <c r="V26" s="2">
        <v>20.700000000000003</v>
      </c>
      <c r="W26" s="2" t="s">
        <v>198</v>
      </c>
      <c r="X26" s="2">
        <v>19.399999999999991</v>
      </c>
      <c r="Y26" s="2" t="s">
        <v>198</v>
      </c>
      <c r="Z26">
        <v>19.799999999999997</v>
      </c>
      <c r="AA26" t="s">
        <v>198</v>
      </c>
    </row>
    <row r="27" spans="2:27" x14ac:dyDescent="0.25">
      <c r="B27" t="s">
        <v>217</v>
      </c>
      <c r="C27" t="s">
        <v>218</v>
      </c>
      <c r="D27" s="2">
        <v>12.900000000000006</v>
      </c>
      <c r="E27" s="16" t="s">
        <v>198</v>
      </c>
      <c r="F27" s="2">
        <v>11.600000000000001</v>
      </c>
      <c r="G27" s="16" t="s">
        <v>198</v>
      </c>
      <c r="H27" s="2">
        <v>9.9999999999999929</v>
      </c>
      <c r="I27" s="16" t="s">
        <v>198</v>
      </c>
      <c r="J27" s="2">
        <v>9.6000000000000014</v>
      </c>
      <c r="K27" s="16" t="s">
        <v>198</v>
      </c>
      <c r="L27" s="2">
        <v>10.200000000000003</v>
      </c>
      <c r="M27" s="16" t="s">
        <v>198</v>
      </c>
      <c r="N27" s="2">
        <v>11.199999999999996</v>
      </c>
      <c r="O27" s="16" t="s">
        <v>198</v>
      </c>
      <c r="P27" s="2">
        <v>11.499999999999993</v>
      </c>
      <c r="Q27" s="2" t="s">
        <v>198</v>
      </c>
      <c r="R27" s="2">
        <v>11.899999999999999</v>
      </c>
      <c r="S27" s="2" t="s">
        <v>198</v>
      </c>
      <c r="T27" s="2">
        <v>12.099999999999994</v>
      </c>
      <c r="U27" s="2" t="s">
        <v>198</v>
      </c>
      <c r="V27" s="2">
        <v>11.899999999999999</v>
      </c>
      <c r="W27" s="2" t="s">
        <v>198</v>
      </c>
      <c r="X27" s="2">
        <v>11.400000000000006</v>
      </c>
      <c r="Y27" s="2" t="s">
        <v>198</v>
      </c>
      <c r="Z27">
        <v>10.600000000000001</v>
      </c>
      <c r="AA27" t="s">
        <v>200</v>
      </c>
    </row>
    <row r="28" spans="2:27" x14ac:dyDescent="0.25">
      <c r="B28" t="s">
        <v>219</v>
      </c>
      <c r="C28" t="s">
        <v>220</v>
      </c>
      <c r="D28" s="2">
        <v>7.9000000000000057</v>
      </c>
      <c r="E28" s="16" t="s">
        <v>198</v>
      </c>
      <c r="F28" s="2">
        <v>8.1000000000000085</v>
      </c>
      <c r="G28" s="16" t="s">
        <v>198</v>
      </c>
      <c r="H28" s="2">
        <v>7.5999999999999943</v>
      </c>
      <c r="I28" s="16" t="s">
        <v>198</v>
      </c>
      <c r="J28" s="2">
        <v>6.8999999999999915</v>
      </c>
      <c r="K28" s="16" t="s">
        <v>198</v>
      </c>
      <c r="L28" s="2">
        <v>6.0999999999999943</v>
      </c>
      <c r="M28" s="16" t="s">
        <v>198</v>
      </c>
      <c r="N28" s="2">
        <v>5.8999999999999915</v>
      </c>
      <c r="O28" s="16" t="s">
        <v>198</v>
      </c>
      <c r="P28" s="2">
        <v>6.0999999999999943</v>
      </c>
      <c r="Q28" s="2" t="s">
        <v>198</v>
      </c>
      <c r="R28" s="2">
        <v>6.6000000000000085</v>
      </c>
      <c r="S28" s="2" t="s">
        <v>198</v>
      </c>
      <c r="T28" s="2">
        <v>6.3999999999999915</v>
      </c>
      <c r="U28" s="2" t="s">
        <v>198</v>
      </c>
      <c r="V28" s="2">
        <v>5.8999999999999915</v>
      </c>
      <c r="W28" s="2" t="s">
        <v>198</v>
      </c>
      <c r="X28" s="2">
        <v>5.7000000000000028</v>
      </c>
      <c r="Y28" s="2" t="s">
        <v>198</v>
      </c>
      <c r="Z28">
        <v>6.2000000000000028</v>
      </c>
      <c r="AA28" t="s">
        <v>200</v>
      </c>
    </row>
    <row r="29" spans="2:27" x14ac:dyDescent="0.25">
      <c r="B29" t="s">
        <v>221</v>
      </c>
      <c r="C29" t="s">
        <v>222</v>
      </c>
      <c r="D29" s="2">
        <v>11.500000000000007</v>
      </c>
      <c r="E29" s="16" t="s">
        <v>198</v>
      </c>
      <c r="F29" s="2">
        <v>12.499999999999993</v>
      </c>
      <c r="G29" s="16" t="s">
        <v>198</v>
      </c>
      <c r="H29" s="2">
        <v>11.100000000000001</v>
      </c>
      <c r="I29" s="16" t="s">
        <v>198</v>
      </c>
      <c r="J29" s="2">
        <v>8.8000000000000043</v>
      </c>
      <c r="K29" s="16" t="s">
        <v>198</v>
      </c>
      <c r="L29" s="2">
        <v>10</v>
      </c>
      <c r="M29" s="16" t="s">
        <v>198</v>
      </c>
      <c r="N29" s="2">
        <v>9.5000000000000071</v>
      </c>
      <c r="O29" s="16" t="s">
        <v>198</v>
      </c>
      <c r="P29" s="2">
        <v>9.6000000000000014</v>
      </c>
      <c r="Q29" s="2" t="s">
        <v>198</v>
      </c>
      <c r="R29" s="2">
        <v>10.600000000000009</v>
      </c>
      <c r="S29" s="2" t="s">
        <v>198</v>
      </c>
      <c r="T29" s="2">
        <v>10.199999999999996</v>
      </c>
      <c r="U29" s="2" t="s">
        <v>198</v>
      </c>
      <c r="V29" s="2">
        <v>10.5</v>
      </c>
      <c r="W29" s="2" t="s">
        <v>198</v>
      </c>
      <c r="X29" s="2">
        <v>11.200000000000003</v>
      </c>
      <c r="Y29" s="2" t="s">
        <v>198</v>
      </c>
      <c r="Z29">
        <v>10.500000000000007</v>
      </c>
      <c r="AA29" t="s">
        <v>198</v>
      </c>
    </row>
    <row r="30" spans="2:27" x14ac:dyDescent="0.25">
      <c r="B30" t="s">
        <v>223</v>
      </c>
      <c r="C30" t="s">
        <v>224</v>
      </c>
      <c r="D30" s="2">
        <v>22.700000000000003</v>
      </c>
      <c r="E30" s="16" t="s">
        <v>198</v>
      </c>
      <c r="F30" s="2">
        <v>22.1</v>
      </c>
      <c r="G30" s="16" t="s">
        <v>198</v>
      </c>
      <c r="H30" s="2">
        <v>20.499999999999993</v>
      </c>
      <c r="I30" s="16" t="s">
        <v>198</v>
      </c>
      <c r="J30" s="2">
        <v>19.199999999999996</v>
      </c>
      <c r="K30" s="16" t="s">
        <v>198</v>
      </c>
      <c r="L30" s="2">
        <v>18.899999999999999</v>
      </c>
      <c r="M30" s="16" t="s">
        <v>198</v>
      </c>
      <c r="N30" s="2">
        <v>19.700000000000003</v>
      </c>
      <c r="O30" s="16" t="s">
        <v>198</v>
      </c>
      <c r="P30" s="2">
        <v>19.899999999999999</v>
      </c>
      <c r="Q30" s="2" t="s">
        <v>198</v>
      </c>
      <c r="R30" s="2">
        <v>19.700000000000003</v>
      </c>
      <c r="S30" s="2" t="s">
        <v>198</v>
      </c>
      <c r="T30" s="2">
        <v>19.700000000000003</v>
      </c>
      <c r="U30" s="2" t="s">
        <v>198</v>
      </c>
      <c r="V30" s="2">
        <v>19.399999999999999</v>
      </c>
      <c r="W30" s="2" t="s">
        <v>198</v>
      </c>
      <c r="X30" s="2">
        <v>19.699999999999996</v>
      </c>
      <c r="Y30" s="2" t="s">
        <v>198</v>
      </c>
      <c r="Z30">
        <v>19.200000000000003</v>
      </c>
      <c r="AA30" t="s">
        <v>198</v>
      </c>
    </row>
    <row r="31" spans="2:27" x14ac:dyDescent="0.25">
      <c r="B31" t="s">
        <v>225</v>
      </c>
      <c r="C31" t="s">
        <v>226</v>
      </c>
      <c r="D31" s="2">
        <v>12.900000000000006</v>
      </c>
      <c r="E31" s="16" t="s">
        <v>198</v>
      </c>
      <c r="F31" s="2">
        <v>11.899999999999991</v>
      </c>
      <c r="G31" s="16" t="s">
        <v>198</v>
      </c>
      <c r="H31" s="2">
        <v>11.299999999999997</v>
      </c>
      <c r="I31" s="16" t="s">
        <v>198</v>
      </c>
      <c r="J31" s="2">
        <v>10.399999999999991</v>
      </c>
      <c r="K31" s="16" t="s">
        <v>198</v>
      </c>
      <c r="L31" s="2">
        <v>7.6999999999999957</v>
      </c>
      <c r="M31" s="16" t="s">
        <v>198</v>
      </c>
      <c r="N31" s="2">
        <v>8.2999999999999972</v>
      </c>
      <c r="O31" s="16" t="s">
        <v>198</v>
      </c>
      <c r="P31" s="2">
        <v>9.7000000000000028</v>
      </c>
      <c r="Q31" s="2" t="s">
        <v>198</v>
      </c>
      <c r="R31" s="2">
        <v>9.5</v>
      </c>
      <c r="S31" s="2" t="s">
        <v>198</v>
      </c>
      <c r="T31" s="2">
        <v>10.399999999999991</v>
      </c>
      <c r="U31" s="2" t="s">
        <v>198</v>
      </c>
      <c r="V31" s="2">
        <v>11.600000000000009</v>
      </c>
      <c r="W31" s="2" t="s">
        <v>198</v>
      </c>
      <c r="X31" s="2">
        <v>12</v>
      </c>
      <c r="Y31" s="2" t="s">
        <v>198</v>
      </c>
      <c r="Z31">
        <v>12.200000000000003</v>
      </c>
      <c r="AA31" t="s">
        <v>198</v>
      </c>
    </row>
    <row r="32" spans="2:27" x14ac:dyDescent="0.25">
      <c r="B32" t="s">
        <v>227</v>
      </c>
      <c r="C32" t="s">
        <v>228</v>
      </c>
      <c r="D32" s="2">
        <v>-0.60000000000000142</v>
      </c>
      <c r="E32" s="16" t="s">
        <v>198</v>
      </c>
      <c r="F32" s="2">
        <v>2</v>
      </c>
      <c r="G32" s="16" t="s">
        <v>198</v>
      </c>
      <c r="H32" s="2">
        <v>3.5999999999999943</v>
      </c>
      <c r="I32" s="16" t="s">
        <v>198</v>
      </c>
      <c r="J32" s="2">
        <v>4.2000000000000028</v>
      </c>
      <c r="K32" s="16" t="s">
        <v>198</v>
      </c>
      <c r="L32" s="2">
        <v>4.5</v>
      </c>
      <c r="M32" s="16" t="s">
        <v>198</v>
      </c>
      <c r="N32" s="2">
        <v>4.0999999999999943</v>
      </c>
      <c r="O32" s="16" t="s">
        <v>198</v>
      </c>
      <c r="P32" s="2">
        <v>2.7999999999999972</v>
      </c>
      <c r="Q32" s="2" t="s">
        <v>198</v>
      </c>
      <c r="R32" s="2">
        <v>4.3000000000000114</v>
      </c>
      <c r="S32" s="2" t="s">
        <v>198</v>
      </c>
      <c r="T32" s="2">
        <v>4.2999999999999972</v>
      </c>
      <c r="U32" s="2" t="s">
        <v>198</v>
      </c>
      <c r="V32" s="2">
        <v>3.7000000000000028</v>
      </c>
      <c r="W32" s="2" t="s">
        <v>198</v>
      </c>
      <c r="X32" s="2">
        <v>3.7000000000000028</v>
      </c>
      <c r="Y32" s="2" t="s">
        <v>198</v>
      </c>
      <c r="Z32">
        <v>4.7999999999999972</v>
      </c>
      <c r="AA32" t="s">
        <v>198</v>
      </c>
    </row>
    <row r="33" spans="2:27" x14ac:dyDescent="0.25">
      <c r="B33" t="s">
        <v>229</v>
      </c>
      <c r="C33" t="s">
        <v>230</v>
      </c>
      <c r="D33" s="2">
        <v>-1.5</v>
      </c>
      <c r="E33" s="16" t="s">
        <v>198</v>
      </c>
      <c r="F33" s="2">
        <v>0.60000000000000853</v>
      </c>
      <c r="G33" s="16" t="s">
        <v>198</v>
      </c>
      <c r="H33" s="2">
        <v>1.1999999999999886</v>
      </c>
      <c r="I33" s="16" t="s">
        <v>198</v>
      </c>
      <c r="J33" s="2">
        <v>2.6000000000000085</v>
      </c>
      <c r="K33" s="16" t="s">
        <v>198</v>
      </c>
      <c r="L33" s="2">
        <v>2.5</v>
      </c>
      <c r="M33" s="16" t="s">
        <v>198</v>
      </c>
      <c r="N33" s="2">
        <v>2.3999999999999915</v>
      </c>
      <c r="O33" s="16" t="s">
        <v>198</v>
      </c>
      <c r="P33" s="2">
        <v>1.9000000000000057</v>
      </c>
      <c r="Q33" s="2" t="s">
        <v>198</v>
      </c>
      <c r="R33" s="2">
        <v>1</v>
      </c>
      <c r="S33" s="2" t="s">
        <v>198</v>
      </c>
      <c r="T33" s="2">
        <v>2.2999999999999972</v>
      </c>
      <c r="U33" s="2" t="s">
        <v>198</v>
      </c>
      <c r="V33" s="2">
        <v>1.5999999999999943</v>
      </c>
      <c r="W33" s="2" t="s">
        <v>198</v>
      </c>
      <c r="X33" s="2">
        <v>1.7000000000000028</v>
      </c>
      <c r="Y33" s="2" t="s">
        <v>198</v>
      </c>
      <c r="Z33">
        <v>1.3999999999999915</v>
      </c>
      <c r="AA33" t="s">
        <v>198</v>
      </c>
    </row>
    <row r="34" spans="2:27" x14ac:dyDescent="0.25">
      <c r="B34" t="s">
        <v>231</v>
      </c>
      <c r="C34" t="s">
        <v>232</v>
      </c>
      <c r="D34" s="2">
        <v>17.200000000000003</v>
      </c>
      <c r="E34" s="16" t="s">
        <v>198</v>
      </c>
      <c r="F34" s="2">
        <v>16.199999999999996</v>
      </c>
      <c r="G34" s="16" t="s">
        <v>198</v>
      </c>
      <c r="H34" s="2">
        <v>14.400000000000006</v>
      </c>
      <c r="I34" s="16" t="s">
        <v>198</v>
      </c>
      <c r="J34" s="2">
        <v>14.100000000000001</v>
      </c>
      <c r="K34" s="16" t="s">
        <v>198</v>
      </c>
      <c r="L34" s="2">
        <v>12.900000000000006</v>
      </c>
      <c r="M34" s="16" t="s">
        <v>198</v>
      </c>
      <c r="N34" s="2">
        <v>11.700000000000003</v>
      </c>
      <c r="O34" s="16" t="s">
        <v>285</v>
      </c>
      <c r="P34" s="2">
        <v>11</v>
      </c>
      <c r="Q34" s="2" t="s">
        <v>198</v>
      </c>
      <c r="R34" s="2">
        <v>7.9000000000000057</v>
      </c>
      <c r="S34" s="2" t="s">
        <v>198</v>
      </c>
      <c r="T34" s="2">
        <v>8</v>
      </c>
      <c r="U34" s="2" t="s">
        <v>198</v>
      </c>
      <c r="V34" s="2">
        <v>9.1000000000000085</v>
      </c>
      <c r="W34" s="2" t="s">
        <v>198</v>
      </c>
      <c r="X34" s="2">
        <v>7.0999999999999943</v>
      </c>
      <c r="Y34" s="2" t="s">
        <v>198</v>
      </c>
      <c r="Z34">
        <v>7.4000000000000057</v>
      </c>
      <c r="AA34" t="s">
        <v>198</v>
      </c>
    </row>
    <row r="35" spans="2:27" x14ac:dyDescent="0.25">
      <c r="B35" t="s">
        <v>233</v>
      </c>
      <c r="C35" t="s">
        <v>234</v>
      </c>
      <c r="D35" s="2">
        <v>6.5999999999999943</v>
      </c>
      <c r="E35" s="16" t="s">
        <v>198</v>
      </c>
      <c r="F35" s="2">
        <v>7.2999999999999972</v>
      </c>
      <c r="G35" s="16" t="s">
        <v>198</v>
      </c>
      <c r="H35" s="2">
        <v>6.8999999999999986</v>
      </c>
      <c r="I35" s="16" t="s">
        <v>198</v>
      </c>
      <c r="J35" s="2">
        <v>8.0999999999999943</v>
      </c>
      <c r="K35" s="16" t="s">
        <v>198</v>
      </c>
      <c r="L35" s="2">
        <v>9.4000000000000057</v>
      </c>
      <c r="M35" s="16" t="s">
        <v>198</v>
      </c>
      <c r="N35" s="2">
        <v>9.5999999999999943</v>
      </c>
      <c r="O35" s="16" t="s">
        <v>198</v>
      </c>
      <c r="P35" s="2">
        <v>9.6999999999999886</v>
      </c>
      <c r="Q35" s="2" t="s">
        <v>198</v>
      </c>
      <c r="R35" s="2">
        <v>11.099999999999994</v>
      </c>
      <c r="S35" s="2" t="s">
        <v>198</v>
      </c>
      <c r="T35" s="2">
        <v>10.699999999999989</v>
      </c>
      <c r="U35" s="2" t="s">
        <v>198</v>
      </c>
      <c r="V35" s="2">
        <v>11</v>
      </c>
      <c r="W35" s="2" t="s">
        <v>198</v>
      </c>
      <c r="X35" s="2">
        <v>11.199999999999989</v>
      </c>
      <c r="Y35" s="2" t="s">
        <v>198</v>
      </c>
      <c r="Z35">
        <v>10.599999999999994</v>
      </c>
      <c r="AA35" t="s">
        <v>198</v>
      </c>
    </row>
    <row r="36" spans="2:27" x14ac:dyDescent="0.25">
      <c r="B36" t="s">
        <v>235</v>
      </c>
      <c r="C36" t="s">
        <v>236</v>
      </c>
      <c r="D36" s="2">
        <v>36.6</v>
      </c>
      <c r="E36" s="16" t="s">
        <v>198</v>
      </c>
      <c r="F36" s="2">
        <v>35.200000000000003</v>
      </c>
      <c r="G36" s="16" t="s">
        <v>198</v>
      </c>
      <c r="H36" s="2">
        <v>31.400000000000006</v>
      </c>
      <c r="I36" s="16" t="s">
        <v>198</v>
      </c>
      <c r="J36" s="2">
        <v>28.599999999999994</v>
      </c>
      <c r="K36" s="16" t="s">
        <v>198</v>
      </c>
      <c r="L36" s="2">
        <v>26.799999999999997</v>
      </c>
      <c r="M36" s="16" t="s">
        <v>198</v>
      </c>
      <c r="N36" s="2">
        <v>26.799999999999997</v>
      </c>
      <c r="O36" s="16" t="s">
        <v>198</v>
      </c>
      <c r="P36" s="2">
        <v>25.5</v>
      </c>
      <c r="Q36" s="2" t="s">
        <v>198</v>
      </c>
      <c r="R36" s="2">
        <v>24.1</v>
      </c>
      <c r="S36" s="2" t="s">
        <v>198</v>
      </c>
      <c r="T36" s="2">
        <v>21.900000000000006</v>
      </c>
      <c r="U36" s="2" t="s">
        <v>198</v>
      </c>
      <c r="V36" s="2">
        <v>20.700000000000003</v>
      </c>
      <c r="W36" s="2" t="s">
        <v>198</v>
      </c>
      <c r="X36" s="2">
        <v>17.799999999999997</v>
      </c>
      <c r="Y36" s="2" t="s">
        <v>198</v>
      </c>
      <c r="Z36">
        <v>16.800000000000011</v>
      </c>
      <c r="AA36" t="s">
        <v>198</v>
      </c>
    </row>
    <row r="37" spans="2:27" x14ac:dyDescent="0.25">
      <c r="B37" t="s">
        <v>237</v>
      </c>
      <c r="C37" t="s">
        <v>238</v>
      </c>
      <c r="D37" s="2">
        <v>12.099999999999994</v>
      </c>
      <c r="E37" s="16" t="s">
        <v>198</v>
      </c>
      <c r="F37" s="2">
        <v>11.400000000000006</v>
      </c>
      <c r="G37" s="16" t="s">
        <v>198</v>
      </c>
      <c r="H37" s="2">
        <v>10.799999999999997</v>
      </c>
      <c r="I37" s="16" t="s">
        <v>198</v>
      </c>
      <c r="J37" s="2">
        <v>9.8999999999999915</v>
      </c>
      <c r="K37" s="16" t="s">
        <v>198</v>
      </c>
      <c r="L37" s="2">
        <v>10.900000000000006</v>
      </c>
      <c r="M37" s="16" t="s">
        <v>198</v>
      </c>
      <c r="N37" s="2">
        <v>10.599999999999994</v>
      </c>
      <c r="O37" s="16" t="s">
        <v>198</v>
      </c>
      <c r="P37" s="2">
        <v>10.5</v>
      </c>
      <c r="Q37" s="2" t="s">
        <v>198</v>
      </c>
      <c r="R37" s="2">
        <v>9.8999999999999915</v>
      </c>
      <c r="S37" s="2" t="s">
        <v>198</v>
      </c>
      <c r="T37" s="2">
        <v>9.5999999999999943</v>
      </c>
      <c r="U37" s="2" t="s">
        <v>198</v>
      </c>
      <c r="V37" s="2">
        <v>8.9000000000000057</v>
      </c>
      <c r="W37" s="2" t="s">
        <v>198</v>
      </c>
      <c r="X37" s="2">
        <v>8.4000000000000057</v>
      </c>
      <c r="Y37" s="2" t="s">
        <v>198</v>
      </c>
      <c r="Z37">
        <v>8.2000000000000028</v>
      </c>
      <c r="AA37" t="s">
        <v>198</v>
      </c>
    </row>
    <row r="38" spans="2:27" x14ac:dyDescent="0.25">
      <c r="B38" t="s">
        <v>239</v>
      </c>
      <c r="C38" t="s">
        <v>240</v>
      </c>
      <c r="D38" s="2">
        <v>10.200000000000003</v>
      </c>
      <c r="E38" s="16" t="s">
        <v>198</v>
      </c>
      <c r="F38" s="2">
        <v>10</v>
      </c>
      <c r="G38" s="16" t="s">
        <v>198</v>
      </c>
      <c r="H38" s="2">
        <v>9.7000000000000028</v>
      </c>
      <c r="I38" s="16" t="s">
        <v>198</v>
      </c>
      <c r="J38" s="2">
        <v>9.0999999999999943</v>
      </c>
      <c r="K38" s="16" t="s">
        <v>198</v>
      </c>
      <c r="L38" s="2">
        <v>8.2000000000000028</v>
      </c>
      <c r="M38" s="16" t="s">
        <v>198</v>
      </c>
      <c r="N38" s="2">
        <v>8.2000000000000028</v>
      </c>
      <c r="O38" s="16" t="s">
        <v>198</v>
      </c>
      <c r="P38" s="2">
        <v>7.7999999999999972</v>
      </c>
      <c r="Q38" s="2" t="s">
        <v>198</v>
      </c>
      <c r="R38" s="2">
        <v>8</v>
      </c>
      <c r="S38" s="2" t="s">
        <v>198</v>
      </c>
      <c r="T38" s="2">
        <v>9</v>
      </c>
      <c r="U38" s="2" t="s">
        <v>198</v>
      </c>
      <c r="V38" s="2">
        <v>8.7999999999999972</v>
      </c>
      <c r="W38" s="2" t="s">
        <v>198</v>
      </c>
      <c r="X38" s="2">
        <v>8.4000000000000057</v>
      </c>
      <c r="Y38" s="2" t="s">
        <v>198</v>
      </c>
      <c r="Z38">
        <v>8.6000000000000085</v>
      </c>
      <c r="AA38" t="s">
        <v>198</v>
      </c>
    </row>
    <row r="39" spans="2:27" x14ac:dyDescent="0.25">
      <c r="B39" t="s">
        <v>241</v>
      </c>
      <c r="C39" t="s">
        <v>242</v>
      </c>
      <c r="D39" s="2">
        <v>13.199999999999996</v>
      </c>
      <c r="E39" s="16" t="s">
        <v>285</v>
      </c>
      <c r="F39" s="2">
        <v>13.5</v>
      </c>
      <c r="G39" s="16" t="s">
        <v>198</v>
      </c>
      <c r="H39" s="2">
        <v>13.5</v>
      </c>
      <c r="I39" s="16" t="s">
        <v>198</v>
      </c>
      <c r="J39" s="2">
        <v>13.700000000000003</v>
      </c>
      <c r="K39" s="16" t="s">
        <v>198</v>
      </c>
      <c r="L39" s="2">
        <v>13.599999999999994</v>
      </c>
      <c r="M39" s="16" t="s">
        <v>198</v>
      </c>
      <c r="N39" s="2">
        <v>13.000000000000007</v>
      </c>
      <c r="O39" s="16" t="s">
        <v>198</v>
      </c>
      <c r="P39" s="2">
        <v>13.400000000000006</v>
      </c>
      <c r="Q39" s="2" t="s">
        <v>198</v>
      </c>
      <c r="R39" s="2">
        <v>14</v>
      </c>
      <c r="S39" s="2" t="s">
        <v>198</v>
      </c>
      <c r="T39" s="2">
        <v>13.799999999999997</v>
      </c>
      <c r="U39" s="2" t="s">
        <v>198</v>
      </c>
      <c r="V39" s="2">
        <v>14.799999999999997</v>
      </c>
      <c r="W39" s="2" t="s">
        <v>198</v>
      </c>
      <c r="X39" s="2">
        <v>15</v>
      </c>
      <c r="Y39" s="2" t="s">
        <v>198</v>
      </c>
      <c r="Z39">
        <v>14</v>
      </c>
      <c r="AA39" t="s">
        <v>198</v>
      </c>
    </row>
    <row r="40" spans="2:27" x14ac:dyDescent="0.25">
      <c r="B40" t="s">
        <v>243</v>
      </c>
      <c r="C40" t="s">
        <v>244</v>
      </c>
      <c r="D40" s="2">
        <v>9.8999999999999986</v>
      </c>
      <c r="E40" s="16" t="s">
        <v>198</v>
      </c>
      <c r="F40" s="2">
        <v>8.8000000000000043</v>
      </c>
      <c r="G40" s="16" t="s">
        <v>198</v>
      </c>
      <c r="H40" s="2">
        <v>6.7000000000000028</v>
      </c>
      <c r="I40" s="16" t="s">
        <v>198</v>
      </c>
      <c r="J40" s="2">
        <v>6.0999999999999943</v>
      </c>
      <c r="K40" s="16" t="s">
        <v>198</v>
      </c>
      <c r="L40" s="2">
        <v>6.6000000000000014</v>
      </c>
      <c r="M40" s="16" t="s">
        <v>198</v>
      </c>
      <c r="N40" s="2">
        <v>6.4000000000000057</v>
      </c>
      <c r="O40" s="16" t="s">
        <v>198</v>
      </c>
      <c r="P40" s="2">
        <v>6.5</v>
      </c>
      <c r="Q40" s="2" t="s">
        <v>198</v>
      </c>
      <c r="R40" s="2">
        <v>7.2000000000000028</v>
      </c>
      <c r="S40" s="2" t="s">
        <v>198</v>
      </c>
      <c r="T40" s="2">
        <v>6.5999999999999943</v>
      </c>
      <c r="U40" s="2" t="s">
        <v>198</v>
      </c>
      <c r="V40" s="2">
        <v>6.8999999999999915</v>
      </c>
      <c r="W40" s="2" t="s">
        <v>198</v>
      </c>
      <c r="X40" s="2">
        <v>5.6999999999999886</v>
      </c>
      <c r="Y40" s="2" t="s">
        <v>198</v>
      </c>
      <c r="Z40">
        <v>5.9000000000000057</v>
      </c>
      <c r="AA40" t="s">
        <v>198</v>
      </c>
    </row>
    <row r="41" spans="2:27" x14ac:dyDescent="0.25">
      <c r="B41" t="s">
        <v>245</v>
      </c>
      <c r="C41" t="s">
        <v>246</v>
      </c>
      <c r="D41" s="2">
        <v>17.499999999999993</v>
      </c>
      <c r="E41" s="16" t="s">
        <v>198</v>
      </c>
      <c r="F41" s="2">
        <v>16.700000000000003</v>
      </c>
      <c r="G41" s="16" t="s">
        <v>198</v>
      </c>
      <c r="H41" s="2">
        <v>17.200000000000003</v>
      </c>
      <c r="I41" s="16" t="s">
        <v>198</v>
      </c>
      <c r="J41" s="2">
        <v>17.200000000000003</v>
      </c>
      <c r="K41" s="16" t="s">
        <v>198</v>
      </c>
      <c r="L41" s="2">
        <v>17.5</v>
      </c>
      <c r="M41" s="16" t="s">
        <v>198</v>
      </c>
      <c r="N41" s="2">
        <v>17.700000000000003</v>
      </c>
      <c r="O41" s="16" t="s">
        <v>198</v>
      </c>
      <c r="P41" s="2">
        <v>17.699999999999996</v>
      </c>
      <c r="Q41" s="2" t="s">
        <v>198</v>
      </c>
      <c r="R41" s="2">
        <v>17.299999999999997</v>
      </c>
      <c r="S41" s="2" t="s">
        <v>198</v>
      </c>
      <c r="T41" s="2">
        <v>18.5</v>
      </c>
      <c r="U41" s="2" t="s">
        <v>198</v>
      </c>
      <c r="V41" s="2">
        <v>19.199999999999996</v>
      </c>
      <c r="W41" s="2" t="s">
        <v>198</v>
      </c>
      <c r="X41" s="2">
        <v>19.300000000000004</v>
      </c>
      <c r="Y41" s="2" t="s">
        <v>198</v>
      </c>
      <c r="Z41">
        <v>20.100000000000001</v>
      </c>
      <c r="AA41" t="s">
        <v>198</v>
      </c>
    </row>
    <row r="42" spans="2:27" x14ac:dyDescent="0.25">
      <c r="B42" t="s">
        <v>247</v>
      </c>
      <c r="C42" t="s">
        <v>248</v>
      </c>
      <c r="D42" s="2">
        <v>7.0999999999999943</v>
      </c>
      <c r="E42" s="16" t="s">
        <v>198</v>
      </c>
      <c r="F42" s="2">
        <v>6.6999999999999886</v>
      </c>
      <c r="G42" s="16" t="s">
        <v>198</v>
      </c>
      <c r="H42" s="2">
        <v>6.8999999999999915</v>
      </c>
      <c r="I42" s="16" t="s">
        <v>198</v>
      </c>
      <c r="J42" s="2">
        <v>7.9999999999999929</v>
      </c>
      <c r="K42" s="16" t="s">
        <v>198</v>
      </c>
      <c r="L42" s="2">
        <v>7.7999999999999972</v>
      </c>
      <c r="M42" s="16" t="s">
        <v>198</v>
      </c>
      <c r="N42" s="2">
        <v>8.5</v>
      </c>
      <c r="O42" s="16" t="s">
        <v>198</v>
      </c>
      <c r="P42" s="2">
        <v>6.5</v>
      </c>
      <c r="Q42" s="2" t="s">
        <v>198</v>
      </c>
      <c r="R42" s="2">
        <v>6.9000000000000057</v>
      </c>
      <c r="S42" s="2" t="s">
        <v>198</v>
      </c>
      <c r="T42" s="2">
        <v>7.0999999999999943</v>
      </c>
      <c r="U42" s="2" t="s">
        <v>198</v>
      </c>
      <c r="V42" s="2">
        <v>6.5</v>
      </c>
      <c r="W42" s="2" t="s">
        <v>198</v>
      </c>
      <c r="X42" s="2">
        <v>5.8999999999999915</v>
      </c>
      <c r="Y42" s="2" t="s">
        <v>198</v>
      </c>
      <c r="Z42">
        <v>6.7000000000000028</v>
      </c>
      <c r="AA42" t="s">
        <v>198</v>
      </c>
    </row>
    <row r="43" spans="2:27" x14ac:dyDescent="0.25">
      <c r="B43" t="s">
        <v>249</v>
      </c>
      <c r="C43" t="s">
        <v>250</v>
      </c>
      <c r="D43" s="2">
        <v>9.8999999999999986</v>
      </c>
      <c r="E43" s="16" t="s">
        <v>198</v>
      </c>
      <c r="F43" s="2">
        <v>10.499999999999993</v>
      </c>
      <c r="G43" s="16" t="s">
        <v>285</v>
      </c>
      <c r="H43" s="2">
        <v>10.900000000000006</v>
      </c>
      <c r="I43" s="16" t="s">
        <v>198</v>
      </c>
      <c r="J43" s="2">
        <v>9.7999999999999972</v>
      </c>
      <c r="K43" s="16" t="s">
        <v>198</v>
      </c>
      <c r="L43" s="2">
        <v>9.8000000000000043</v>
      </c>
      <c r="M43" s="16" t="s">
        <v>198</v>
      </c>
      <c r="N43" s="2">
        <v>9.9000000000000057</v>
      </c>
      <c r="O43" s="16" t="s">
        <v>198</v>
      </c>
      <c r="P43" s="2">
        <v>9.2000000000000028</v>
      </c>
      <c r="Q43" s="2" t="s">
        <v>198</v>
      </c>
      <c r="R43" s="2">
        <v>7.5999999999999943</v>
      </c>
      <c r="S43" s="2" t="s">
        <v>198</v>
      </c>
      <c r="T43" s="2">
        <v>8.5</v>
      </c>
      <c r="U43" s="2" t="s">
        <v>198</v>
      </c>
      <c r="V43" s="2">
        <v>7.7000000000000028</v>
      </c>
      <c r="W43" s="2" t="s">
        <v>198</v>
      </c>
      <c r="X43" s="2">
        <v>7.2999999999999972</v>
      </c>
      <c r="Y43" s="2" t="s">
        <v>198</v>
      </c>
      <c r="Z43">
        <v>8.5</v>
      </c>
      <c r="AA43" t="s">
        <v>198</v>
      </c>
    </row>
    <row r="44" spans="2:27" x14ac:dyDescent="0.25">
      <c r="B44" t="s">
        <v>251</v>
      </c>
      <c r="C44" t="s">
        <v>252</v>
      </c>
      <c r="D44" s="2">
        <v>3.1000000000000085</v>
      </c>
      <c r="E44" s="16" t="s">
        <v>198</v>
      </c>
      <c r="F44" s="2">
        <v>3.8999999999999915</v>
      </c>
      <c r="G44" s="16" t="s">
        <v>198</v>
      </c>
      <c r="H44" s="2">
        <v>3.2999999999999972</v>
      </c>
      <c r="I44" s="16" t="s">
        <v>198</v>
      </c>
      <c r="J44" s="2">
        <v>2.9000000000000057</v>
      </c>
      <c r="K44" s="16" t="s">
        <v>198</v>
      </c>
      <c r="L44" s="2">
        <v>2</v>
      </c>
      <c r="M44" s="16" t="s">
        <v>198</v>
      </c>
      <c r="N44" s="2">
        <v>2.0999999999999943</v>
      </c>
      <c r="O44" s="16" t="s">
        <v>198</v>
      </c>
      <c r="P44" s="2">
        <v>3.2000000000000028</v>
      </c>
      <c r="Q44" s="2" t="s">
        <v>198</v>
      </c>
      <c r="R44" s="2">
        <v>3.7999999999999972</v>
      </c>
      <c r="S44" s="2" t="s">
        <v>198</v>
      </c>
      <c r="T44" s="2">
        <v>3.7999999999999972</v>
      </c>
      <c r="U44" s="2" t="s">
        <v>198</v>
      </c>
      <c r="V44" s="2">
        <v>3.2999999999999972</v>
      </c>
      <c r="W44" s="2" t="s">
        <v>198</v>
      </c>
      <c r="X44" s="2">
        <v>3.2999999999999972</v>
      </c>
      <c r="Y44" s="2" t="s">
        <v>198</v>
      </c>
      <c r="Z44">
        <v>2</v>
      </c>
      <c r="AA44" t="s">
        <v>198</v>
      </c>
    </row>
    <row r="45" spans="2:27" x14ac:dyDescent="0.25">
      <c r="B45" t="s">
        <v>253</v>
      </c>
      <c r="C45" t="s">
        <v>254</v>
      </c>
      <c r="D45" s="2">
        <v>6.5</v>
      </c>
      <c r="E45" s="16" t="s">
        <v>198</v>
      </c>
      <c r="F45" s="2">
        <v>6.0999999999999943</v>
      </c>
      <c r="G45" s="16" t="s">
        <v>198</v>
      </c>
      <c r="H45" s="2">
        <v>5.5</v>
      </c>
      <c r="I45" s="16" t="s">
        <v>198</v>
      </c>
      <c r="J45" s="2">
        <v>5.5</v>
      </c>
      <c r="K45" s="16" t="s">
        <v>198</v>
      </c>
      <c r="L45" s="2">
        <v>4.8999999999999915</v>
      </c>
      <c r="M45" s="16" t="s">
        <v>198</v>
      </c>
      <c r="N45" s="2">
        <v>4.6000000000000085</v>
      </c>
      <c r="O45" s="16" t="s">
        <v>198</v>
      </c>
      <c r="P45" s="2">
        <v>4.2999999999999972</v>
      </c>
      <c r="Q45" s="2" t="s">
        <v>198</v>
      </c>
      <c r="R45" s="2">
        <v>4.4000000000000057</v>
      </c>
      <c r="S45" s="2" t="s">
        <v>198</v>
      </c>
      <c r="T45" s="2">
        <v>4.6999999999999886</v>
      </c>
      <c r="U45" s="2" t="s">
        <v>285</v>
      </c>
      <c r="V45" s="2">
        <v>5.0999999999999943</v>
      </c>
      <c r="W45" s="2" t="s">
        <v>198</v>
      </c>
      <c r="X45" s="2">
        <v>5.3999999999999915</v>
      </c>
      <c r="Y45" s="2" t="s">
        <v>198</v>
      </c>
      <c r="Z45">
        <v>5.2999999999999972</v>
      </c>
      <c r="AA45" t="s">
        <v>198</v>
      </c>
    </row>
    <row r="46" spans="2:27" x14ac:dyDescent="0.25">
      <c r="B46" t="s">
        <v>255</v>
      </c>
      <c r="C46" s="13" t="s">
        <v>256</v>
      </c>
      <c r="D46" s="2">
        <v>5.5</v>
      </c>
      <c r="E46" s="16" t="s">
        <v>198</v>
      </c>
      <c r="F46" s="2">
        <v>5.3999999999999915</v>
      </c>
      <c r="G46" s="16" t="s">
        <v>198</v>
      </c>
      <c r="H46" s="2">
        <v>5.3000000000000114</v>
      </c>
      <c r="I46" s="16" t="s">
        <v>198</v>
      </c>
      <c r="J46" s="2">
        <v>6.5</v>
      </c>
      <c r="K46" s="16" t="s">
        <v>198</v>
      </c>
      <c r="L46" s="2">
        <v>6.2999999999999972</v>
      </c>
      <c r="M46" s="16" t="s">
        <v>198</v>
      </c>
      <c r="N46" s="2">
        <v>6.2999999999999972</v>
      </c>
      <c r="O46" s="16" t="s">
        <v>198</v>
      </c>
      <c r="P46" s="2">
        <v>6.6999999999999886</v>
      </c>
      <c r="Q46" s="2" t="s">
        <v>198</v>
      </c>
      <c r="R46" s="2">
        <v>6</v>
      </c>
      <c r="S46" s="2" t="s">
        <v>198</v>
      </c>
      <c r="T46" s="2">
        <v>6.2999999999999972</v>
      </c>
      <c r="U46" s="2" t="s">
        <v>198</v>
      </c>
      <c r="V46" s="2">
        <v>5.5999999999999943</v>
      </c>
      <c r="W46" s="2" t="s">
        <v>198</v>
      </c>
      <c r="X46" s="2">
        <v>5.8999999999999915</v>
      </c>
      <c r="Y46" s="2" t="s">
        <v>285</v>
      </c>
      <c r="Z46">
        <v>7.4000000000000057</v>
      </c>
      <c r="AA46" t="s">
        <v>198</v>
      </c>
    </row>
    <row r="47" spans="2:27" x14ac:dyDescent="0.25">
      <c r="B47" t="s">
        <v>257</v>
      </c>
      <c r="C47" s="13" t="s">
        <v>258</v>
      </c>
      <c r="D47" s="2">
        <v>5.1999999999999886</v>
      </c>
      <c r="E47" s="16" t="s">
        <v>198</v>
      </c>
      <c r="F47" s="2">
        <v>5</v>
      </c>
      <c r="G47" s="16" t="s">
        <v>198</v>
      </c>
      <c r="H47" s="2">
        <v>5.1000000000000085</v>
      </c>
      <c r="I47" s="16" t="s">
        <v>198</v>
      </c>
      <c r="J47" s="2">
        <v>5</v>
      </c>
      <c r="K47" s="16" t="s">
        <v>198</v>
      </c>
      <c r="L47" s="2">
        <v>4.8000000000000114</v>
      </c>
      <c r="M47" s="16" t="s">
        <v>198</v>
      </c>
      <c r="N47" s="2">
        <v>4.5999999999999943</v>
      </c>
      <c r="O47" s="16" t="s">
        <v>198</v>
      </c>
      <c r="P47" s="2">
        <v>3.7000000000000028</v>
      </c>
      <c r="Q47" s="2" t="s">
        <v>198</v>
      </c>
      <c r="R47" s="2">
        <v>4</v>
      </c>
      <c r="S47" s="2" t="s">
        <v>198</v>
      </c>
      <c r="T47" s="2">
        <v>5.2000000000000028</v>
      </c>
      <c r="U47" s="2" t="s">
        <v>198</v>
      </c>
      <c r="V47" s="2">
        <v>5.2000000000000028</v>
      </c>
      <c r="W47" s="2" t="s">
        <v>198</v>
      </c>
      <c r="X47" s="2">
        <v>4.5999999999999943</v>
      </c>
      <c r="Y47" s="2" t="s">
        <v>198</v>
      </c>
      <c r="Z47">
        <v>4.7999999999999972</v>
      </c>
      <c r="AA47" t="s">
        <v>285</v>
      </c>
    </row>
    <row r="48" spans="2:27" x14ac:dyDescent="0.25">
      <c r="B48" t="s">
        <v>259</v>
      </c>
      <c r="C48" s="13" t="s">
        <v>260</v>
      </c>
      <c r="D48" s="2">
        <v>12.899999999999991</v>
      </c>
      <c r="E48" s="16" t="s">
        <v>285</v>
      </c>
      <c r="F48" s="2">
        <v>12.200000000000003</v>
      </c>
      <c r="G48" s="16" t="s">
        <v>198</v>
      </c>
      <c r="H48" s="2">
        <v>11.400000000000006</v>
      </c>
      <c r="I48" s="16" t="s">
        <v>198</v>
      </c>
      <c r="J48" s="2">
        <v>10.900000000000006</v>
      </c>
      <c r="K48" s="16" t="s">
        <v>198</v>
      </c>
      <c r="L48" s="2">
        <v>9.7999999999999972</v>
      </c>
      <c r="M48" s="16" t="s">
        <v>198</v>
      </c>
      <c r="N48" s="2">
        <v>9.7000000000000028</v>
      </c>
      <c r="O48" s="16" t="s">
        <v>198</v>
      </c>
      <c r="P48" s="2">
        <v>9</v>
      </c>
      <c r="Q48" s="2" t="s">
        <v>198</v>
      </c>
      <c r="R48" s="2">
        <v>9.3999999999999915</v>
      </c>
      <c r="S48" s="2" t="s">
        <v>198</v>
      </c>
      <c r="T48" s="2">
        <v>9.0999999999999943</v>
      </c>
      <c r="U48" s="2" t="s">
        <v>198</v>
      </c>
      <c r="V48" s="2">
        <v>8.7000000000000028</v>
      </c>
      <c r="W48" s="2" t="s">
        <v>198</v>
      </c>
      <c r="X48" s="2">
        <v>8.2999999999999972</v>
      </c>
      <c r="Y48" s="2" t="s">
        <v>198</v>
      </c>
      <c r="Z48">
        <v>7.9000000000000057</v>
      </c>
      <c r="AA48" t="s">
        <v>198</v>
      </c>
    </row>
    <row r="49" spans="1:27" x14ac:dyDescent="0.25">
      <c r="B49" t="s">
        <v>261</v>
      </c>
      <c r="C49" s="13" t="s">
        <v>262</v>
      </c>
      <c r="D49" s="2" t="s">
        <v>199</v>
      </c>
      <c r="E49" s="16"/>
      <c r="F49" s="2" t="s">
        <v>199</v>
      </c>
      <c r="G49" s="16"/>
      <c r="H49" s="2" t="s">
        <v>199</v>
      </c>
      <c r="I49" s="16"/>
      <c r="J49" s="2" t="s">
        <v>199</v>
      </c>
      <c r="K49" s="16"/>
      <c r="L49" s="2" t="s">
        <v>199</v>
      </c>
      <c r="M49" s="16"/>
      <c r="N49" s="2" t="s">
        <v>199</v>
      </c>
      <c r="O49" s="16"/>
      <c r="P49" s="2" t="s">
        <v>199</v>
      </c>
      <c r="Q49" s="2"/>
      <c r="R49" s="2" t="s">
        <v>199</v>
      </c>
      <c r="S49" s="2"/>
      <c r="T49" s="2" t="s">
        <v>199</v>
      </c>
      <c r="U49" s="2"/>
      <c r="V49" s="2" t="s">
        <v>199</v>
      </c>
      <c r="W49" s="2"/>
      <c r="X49" s="2" t="s">
        <v>199</v>
      </c>
      <c r="Y49" s="2"/>
      <c r="Z49" t="s">
        <v>199</v>
      </c>
    </row>
    <row r="50" spans="1:27" x14ac:dyDescent="0.25">
      <c r="B50" t="s">
        <v>263</v>
      </c>
      <c r="C50" s="13" t="s">
        <v>264</v>
      </c>
      <c r="D50" s="2" t="s">
        <v>199</v>
      </c>
      <c r="E50" s="16" t="s">
        <v>198</v>
      </c>
      <c r="F50" s="2">
        <v>12.600000000000001</v>
      </c>
      <c r="G50" s="16" t="s">
        <v>198</v>
      </c>
      <c r="H50" s="2">
        <v>11.699999999999996</v>
      </c>
      <c r="I50" s="16" t="s">
        <v>198</v>
      </c>
      <c r="J50" s="2">
        <v>10.600000000000001</v>
      </c>
      <c r="K50" s="16" t="s">
        <v>198</v>
      </c>
      <c r="L50" s="2">
        <v>11.699999999999996</v>
      </c>
      <c r="M50" s="16" t="s">
        <v>198</v>
      </c>
      <c r="N50" s="2">
        <v>10.299999999999997</v>
      </c>
      <c r="O50" s="16" t="s">
        <v>198</v>
      </c>
      <c r="P50" s="2">
        <v>11.700000000000003</v>
      </c>
      <c r="Q50" s="2" t="s">
        <v>198</v>
      </c>
      <c r="R50" s="2">
        <v>13.800000000000004</v>
      </c>
      <c r="S50" s="2" t="s">
        <v>198</v>
      </c>
      <c r="T50" s="2">
        <v>13.800000000000004</v>
      </c>
      <c r="U50" s="2" t="s">
        <v>198</v>
      </c>
      <c r="V50" s="2">
        <v>13.299999999999997</v>
      </c>
      <c r="W50" s="2" t="s">
        <v>198</v>
      </c>
      <c r="X50" s="2">
        <v>12.900000000000006</v>
      </c>
      <c r="Y50" s="2" t="s">
        <v>198</v>
      </c>
      <c r="Z50" t="s">
        <v>199</v>
      </c>
      <c r="AA50" t="s">
        <v>198</v>
      </c>
    </row>
    <row r="51" spans="1:27" x14ac:dyDescent="0.25">
      <c r="B51" t="s">
        <v>265</v>
      </c>
      <c r="C51" s="13" t="s">
        <v>266</v>
      </c>
      <c r="D51" s="2">
        <v>20.9</v>
      </c>
      <c r="E51" s="16" t="s">
        <v>198</v>
      </c>
      <c r="F51" s="2">
        <v>19</v>
      </c>
      <c r="G51" s="16" t="s">
        <v>198</v>
      </c>
      <c r="H51" s="2">
        <v>18.799999999999997</v>
      </c>
      <c r="I51" s="16" t="s">
        <v>198</v>
      </c>
      <c r="J51" s="2">
        <v>19</v>
      </c>
      <c r="K51" s="16" t="s">
        <v>198</v>
      </c>
      <c r="L51" s="2">
        <v>20.800000000000004</v>
      </c>
      <c r="M51" s="16" t="s">
        <v>198</v>
      </c>
      <c r="N51" s="2">
        <v>19.399999999999999</v>
      </c>
      <c r="O51" s="16" t="s">
        <v>198</v>
      </c>
      <c r="P51" s="2">
        <v>21.200000000000003</v>
      </c>
      <c r="Q51" s="2" t="s">
        <v>198</v>
      </c>
      <c r="R51" s="2">
        <v>21.899999999999991</v>
      </c>
      <c r="S51" s="2" t="s">
        <v>198</v>
      </c>
      <c r="T51" s="2">
        <v>21.399999999999991</v>
      </c>
      <c r="U51" s="2" t="s">
        <v>198</v>
      </c>
      <c r="V51" s="2">
        <v>21.300000000000004</v>
      </c>
      <c r="W51" s="2" t="s">
        <v>198</v>
      </c>
      <c r="X51" s="2">
        <v>19.900000000000006</v>
      </c>
      <c r="Y51" s="2" t="s">
        <v>198</v>
      </c>
      <c r="Z51" t="s">
        <v>199</v>
      </c>
      <c r="AA51" t="s">
        <v>198</v>
      </c>
    </row>
    <row r="52" spans="1:27" x14ac:dyDescent="0.25">
      <c r="B52" t="s">
        <v>267</v>
      </c>
      <c r="C52" s="13" t="s">
        <v>268</v>
      </c>
      <c r="D52" s="2">
        <v>17.799999999999997</v>
      </c>
      <c r="E52" s="2" t="s">
        <v>198</v>
      </c>
      <c r="F52" s="2">
        <v>17.199999999999996</v>
      </c>
      <c r="G52" s="2" t="s">
        <v>198</v>
      </c>
      <c r="H52" s="2">
        <v>17.5</v>
      </c>
      <c r="I52" s="2" t="s">
        <v>198</v>
      </c>
      <c r="J52" s="2">
        <v>18.5</v>
      </c>
      <c r="K52" s="2" t="s">
        <v>198</v>
      </c>
      <c r="L52" s="2">
        <v>15.699999999999996</v>
      </c>
      <c r="M52" s="2" t="s">
        <v>198</v>
      </c>
      <c r="N52" s="2">
        <v>15.900000000000006</v>
      </c>
      <c r="O52" s="2" t="s">
        <v>198</v>
      </c>
      <c r="P52" s="2">
        <v>15.100000000000001</v>
      </c>
      <c r="Q52" s="2" t="s">
        <v>198</v>
      </c>
      <c r="R52" s="2">
        <v>14.699999999999996</v>
      </c>
      <c r="S52" s="2" t="s">
        <v>198</v>
      </c>
      <c r="T52" s="2">
        <v>15.399999999999999</v>
      </c>
      <c r="U52" s="2" t="s">
        <v>198</v>
      </c>
      <c r="V52" s="2">
        <v>14.600000000000009</v>
      </c>
      <c r="W52" s="2" t="s">
        <v>198</v>
      </c>
      <c r="X52" s="2">
        <v>14.599999999999994</v>
      </c>
      <c r="Y52" s="2" t="s">
        <v>198</v>
      </c>
      <c r="Z52">
        <v>14.900000000000006</v>
      </c>
      <c r="AA52" t="s">
        <v>198</v>
      </c>
    </row>
    <row r="53" spans="1:27" x14ac:dyDescent="0.25">
      <c r="B53" t="s">
        <v>269</v>
      </c>
      <c r="C53" s="13" t="s">
        <v>520</v>
      </c>
      <c r="D53" s="2">
        <v>44.7</v>
      </c>
      <c r="E53" s="2" t="s">
        <v>198</v>
      </c>
      <c r="F53" s="2">
        <v>45.399999999999991</v>
      </c>
      <c r="G53" s="2" t="s">
        <v>198</v>
      </c>
      <c r="H53" s="2">
        <v>44.1</v>
      </c>
      <c r="I53" s="2" t="s">
        <v>198</v>
      </c>
      <c r="J53" s="2">
        <v>43.5</v>
      </c>
      <c r="K53" s="2" t="s">
        <v>198</v>
      </c>
      <c r="L53" s="2">
        <v>43.4</v>
      </c>
      <c r="M53" s="2" t="s">
        <v>495</v>
      </c>
      <c r="N53" s="2">
        <v>42.8</v>
      </c>
      <c r="O53" s="2" t="s">
        <v>198</v>
      </c>
      <c r="P53" s="2">
        <v>42.3</v>
      </c>
      <c r="Q53" s="2" t="s">
        <v>198</v>
      </c>
      <c r="R53" s="2">
        <v>41.599999999999994</v>
      </c>
      <c r="S53" s="2" t="s">
        <v>198</v>
      </c>
      <c r="T53" s="2">
        <v>40.799999999999997</v>
      </c>
      <c r="U53" s="2" t="s">
        <v>198</v>
      </c>
      <c r="V53" s="2">
        <v>38.800000000000004</v>
      </c>
      <c r="W53" s="2" t="s">
        <v>198</v>
      </c>
      <c r="X53" s="2">
        <v>38.099999999999994</v>
      </c>
      <c r="Y53" s="2" t="s">
        <v>198</v>
      </c>
      <c r="Z53" t="s">
        <v>199</v>
      </c>
      <c r="AA53" t="s">
        <v>198</v>
      </c>
    </row>
    <row r="54" spans="1:27" x14ac:dyDescent="0.25">
      <c r="G54" t="s">
        <v>198</v>
      </c>
    </row>
    <row r="55" spans="1:27" x14ac:dyDescent="0.25">
      <c r="A55" s="10" t="s">
        <v>270</v>
      </c>
    </row>
    <row r="57" spans="1:27" x14ac:dyDescent="0.25">
      <c r="B57" t="s">
        <v>271</v>
      </c>
    </row>
    <row r="58" spans="1:27" x14ac:dyDescent="0.25">
      <c r="C58" t="s">
        <v>272</v>
      </c>
      <c r="D58" t="s">
        <v>273</v>
      </c>
      <c r="F58" t="s">
        <v>274</v>
      </c>
    </row>
    <row r="59" spans="1:27" x14ac:dyDescent="0.25">
      <c r="C59" s="3" t="s">
        <v>327</v>
      </c>
      <c r="D59" t="s">
        <v>496</v>
      </c>
      <c r="F59" s="4">
        <v>44706</v>
      </c>
    </row>
    <row r="60" spans="1:27" x14ac:dyDescent="0.25">
      <c r="F60" s="4"/>
    </row>
    <row r="61" spans="1:27" x14ac:dyDescent="0.25">
      <c r="A61" s="10" t="s">
        <v>277</v>
      </c>
    </row>
    <row r="63" spans="1:27" x14ac:dyDescent="0.25">
      <c r="B63" t="s">
        <v>279</v>
      </c>
      <c r="C63" t="s">
        <v>280</v>
      </c>
    </row>
    <row r="64" spans="1:27" x14ac:dyDescent="0.25">
      <c r="C64">
        <v>1</v>
      </c>
      <c r="D64" t="s">
        <v>486</v>
      </c>
    </row>
    <row r="65" spans="1:5" x14ac:dyDescent="0.25">
      <c r="B65" t="s">
        <v>314</v>
      </c>
      <c r="C65" t="s">
        <v>338</v>
      </c>
    </row>
    <row r="66" spans="1:5" x14ac:dyDescent="0.25">
      <c r="C66">
        <v>1</v>
      </c>
      <c r="D66" t="s">
        <v>339</v>
      </c>
    </row>
    <row r="67" spans="1:5" x14ac:dyDescent="0.25">
      <c r="C67">
        <v>2</v>
      </c>
      <c r="D67" t="s">
        <v>340</v>
      </c>
    </row>
    <row r="69" spans="1:5" x14ac:dyDescent="0.25">
      <c r="A69" s="10" t="s">
        <v>282</v>
      </c>
    </row>
    <row r="71" spans="1:5" x14ac:dyDescent="0.25">
      <c r="B71" s="13" t="s">
        <v>283</v>
      </c>
      <c r="D71" s="13" t="s">
        <v>284</v>
      </c>
    </row>
    <row r="72" spans="1:5" x14ac:dyDescent="0.25">
      <c r="B72" s="13" t="s">
        <v>285</v>
      </c>
      <c r="C72" s="13" t="s">
        <v>286</v>
      </c>
      <c r="D72" s="13" t="s">
        <v>199</v>
      </c>
      <c r="E72" s="13" t="s">
        <v>287</v>
      </c>
    </row>
    <row r="73" spans="1:5" x14ac:dyDescent="0.25">
      <c r="B73" s="13" t="s">
        <v>288</v>
      </c>
      <c r="C73" s="13" t="s">
        <v>289</v>
      </c>
    </row>
    <row r="74" spans="1:5" x14ac:dyDescent="0.25">
      <c r="B74" s="13" t="s">
        <v>200</v>
      </c>
      <c r="C74" s="13" t="s">
        <v>290</v>
      </c>
    </row>
    <row r="75" spans="1:5" x14ac:dyDescent="0.25">
      <c r="B75" s="13" t="s">
        <v>291</v>
      </c>
      <c r="C75" s="13" t="s">
        <v>292</v>
      </c>
    </row>
    <row r="76" spans="1:5" x14ac:dyDescent="0.25">
      <c r="B76" s="13" t="s">
        <v>293</v>
      </c>
      <c r="C76" s="13" t="s">
        <v>294</v>
      </c>
    </row>
    <row r="77" spans="1:5" x14ac:dyDescent="0.25">
      <c r="B77" s="13" t="s">
        <v>50</v>
      </c>
      <c r="C77" s="13" t="s">
        <v>295</v>
      </c>
    </row>
    <row r="78" spans="1:5" x14ac:dyDescent="0.25">
      <c r="B78" s="13" t="s">
        <v>296</v>
      </c>
      <c r="C78" s="13" t="s">
        <v>297</v>
      </c>
    </row>
    <row r="79" spans="1:5" x14ac:dyDescent="0.25">
      <c r="B79" s="13" t="s">
        <v>298</v>
      </c>
      <c r="C79" s="13" t="s">
        <v>299</v>
      </c>
    </row>
    <row r="80" spans="1:5" x14ac:dyDescent="0.25">
      <c r="B80" s="13" t="s">
        <v>300</v>
      </c>
      <c r="C80" s="13" t="s">
        <v>301</v>
      </c>
    </row>
    <row r="81" spans="2:3" x14ac:dyDescent="0.25">
      <c r="B81" s="13" t="s">
        <v>302</v>
      </c>
      <c r="C81" s="13" t="s">
        <v>303</v>
      </c>
    </row>
    <row r="82" spans="2:3" x14ac:dyDescent="0.25">
      <c r="B82" s="13" t="s">
        <v>304</v>
      </c>
      <c r="C82" s="13" t="s">
        <v>305</v>
      </c>
    </row>
    <row r="83" spans="2:3" x14ac:dyDescent="0.25">
      <c r="B83" s="13" t="s">
        <v>306</v>
      </c>
      <c r="C83" s="13" t="s">
        <v>307</v>
      </c>
    </row>
  </sheetData>
  <mergeCells count="13">
    <mergeCell ref="Z16:AA16"/>
    <mergeCell ref="X16:Y16"/>
    <mergeCell ref="B16:C16"/>
    <mergeCell ref="D16:E16"/>
    <mergeCell ref="F16:G16"/>
    <mergeCell ref="H16:I16"/>
    <mergeCell ref="J16:K16"/>
    <mergeCell ref="L16:M16"/>
    <mergeCell ref="N16:O16"/>
    <mergeCell ref="P16:Q16"/>
    <mergeCell ref="R16:S16"/>
    <mergeCell ref="T16:U16"/>
    <mergeCell ref="V16:W16"/>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A83"/>
  <sheetViews>
    <sheetView topLeftCell="B1" workbookViewId="0">
      <selection activeCell="C55" sqref="C55"/>
    </sheetView>
  </sheetViews>
  <sheetFormatPr defaultRowHeight="15" x14ac:dyDescent="0.25"/>
  <cols>
    <col min="3" max="3" width="29.28515625" customWidth="1"/>
    <col min="6" max="6" width="10.140625" bestFit="1" customWidth="1"/>
  </cols>
  <sheetData>
    <row r="2" spans="1:27" x14ac:dyDescent="0.25">
      <c r="A2" t="s">
        <v>186</v>
      </c>
      <c r="D2" s="1"/>
      <c r="E2" s="1"/>
    </row>
    <row r="3" spans="1:27" x14ac:dyDescent="0.25">
      <c r="B3" t="s">
        <v>187</v>
      </c>
    </row>
    <row r="4" spans="1:27" x14ac:dyDescent="0.25">
      <c r="C4" t="str">
        <f>ReadMe!A69</f>
        <v>Ind3065</v>
      </c>
    </row>
    <row r="5" spans="1:27" x14ac:dyDescent="0.25">
      <c r="B5" t="s">
        <v>26</v>
      </c>
    </row>
    <row r="6" spans="1:27" x14ac:dyDescent="0.25">
      <c r="C6" t="str">
        <f>ReadMe!C69</f>
        <v>Employment rate for 20-64 year-olds with lower level of educational attainment (%)</v>
      </c>
    </row>
    <row r="7" spans="1:27" x14ac:dyDescent="0.25">
      <c r="B7" t="s">
        <v>186</v>
      </c>
      <c r="G7" t="s">
        <v>30</v>
      </c>
    </row>
    <row r="8" spans="1:27" x14ac:dyDescent="0.25">
      <c r="C8" s="35" t="s">
        <v>497</v>
      </c>
      <c r="H8" t="str">
        <f>ReadMe!G69</f>
        <v>Key Indicators on VET</v>
      </c>
    </row>
    <row r="9" spans="1:27" x14ac:dyDescent="0.25">
      <c r="B9" t="s">
        <v>31</v>
      </c>
      <c r="D9" t="s">
        <v>189</v>
      </c>
      <c r="G9" t="s">
        <v>33</v>
      </c>
      <c r="L9" t="s">
        <v>34</v>
      </c>
    </row>
    <row r="10" spans="1:27" x14ac:dyDescent="0.25">
      <c r="C10" t="str">
        <f>ReadMe!H69</f>
        <v>Employment and transitions background</v>
      </c>
      <c r="D10" t="str">
        <f>ReadMe!I69</f>
        <v>Employment and transitions background</v>
      </c>
      <c r="H10">
        <f>ReadMe!J69</f>
        <v>0</v>
      </c>
      <c r="M10">
        <f>ReadMe!K69</f>
        <v>0</v>
      </c>
    </row>
    <row r="11" spans="1:27" x14ac:dyDescent="0.25">
      <c r="B11" t="s">
        <v>190</v>
      </c>
    </row>
    <row r="12" spans="1:27" x14ac:dyDescent="0.25">
      <c r="C12" t="s">
        <v>335</v>
      </c>
    </row>
    <row r="14" spans="1:27" x14ac:dyDescent="0.25">
      <c r="A14" t="s">
        <v>192</v>
      </c>
      <c r="D14" s="1"/>
      <c r="E14" s="1"/>
    </row>
    <row r="16" spans="1:27" x14ac:dyDescent="0.25">
      <c r="B16" s="87" t="s">
        <v>193</v>
      </c>
      <c r="C16" s="87"/>
      <c r="D16" s="87">
        <v>2010</v>
      </c>
      <c r="E16" s="87"/>
      <c r="F16" s="87">
        <v>2011</v>
      </c>
      <c r="G16" s="87"/>
      <c r="H16" s="87">
        <v>2012</v>
      </c>
      <c r="I16" s="87"/>
      <c r="J16" s="87">
        <v>2013</v>
      </c>
      <c r="K16" s="87"/>
      <c r="L16" s="87">
        <v>2014</v>
      </c>
      <c r="M16" s="87"/>
      <c r="N16" s="87">
        <v>2015</v>
      </c>
      <c r="O16" s="87"/>
      <c r="P16" s="87">
        <v>2016</v>
      </c>
      <c r="Q16" s="87"/>
      <c r="R16" s="87">
        <v>2017</v>
      </c>
      <c r="S16" s="87"/>
      <c r="T16" s="87">
        <v>2018</v>
      </c>
      <c r="U16" s="87"/>
      <c r="V16" s="87">
        <v>2019</v>
      </c>
      <c r="W16" s="87"/>
      <c r="X16" s="87">
        <v>2020</v>
      </c>
      <c r="Y16" s="87"/>
      <c r="Z16" s="87">
        <v>2021</v>
      </c>
      <c r="AA16" s="87"/>
    </row>
    <row r="17" spans="2:27" x14ac:dyDescent="0.25">
      <c r="B17" s="9"/>
      <c r="C17" s="9"/>
      <c r="D17" s="22" t="s">
        <v>194</v>
      </c>
      <c r="E17" s="22" t="s">
        <v>195</v>
      </c>
      <c r="F17" s="22" t="s">
        <v>194</v>
      </c>
      <c r="G17" s="22" t="s">
        <v>195</v>
      </c>
      <c r="H17" s="22" t="s">
        <v>194</v>
      </c>
      <c r="I17" s="22" t="s">
        <v>195</v>
      </c>
      <c r="J17" s="22" t="s">
        <v>194</v>
      </c>
      <c r="K17" s="22" t="s">
        <v>195</v>
      </c>
      <c r="L17" s="22" t="s">
        <v>194</v>
      </c>
      <c r="M17" s="22" t="s">
        <v>195</v>
      </c>
      <c r="N17" s="22" t="s">
        <v>194</v>
      </c>
      <c r="O17" s="22" t="s">
        <v>195</v>
      </c>
      <c r="P17" s="22" t="s">
        <v>194</v>
      </c>
      <c r="Q17" s="22" t="s">
        <v>195</v>
      </c>
      <c r="R17" s="22" t="s">
        <v>194</v>
      </c>
      <c r="S17" s="22" t="s">
        <v>195</v>
      </c>
      <c r="T17" s="22" t="s">
        <v>194</v>
      </c>
      <c r="U17" s="22" t="s">
        <v>195</v>
      </c>
      <c r="V17" s="22" t="s">
        <v>194</v>
      </c>
      <c r="W17" s="22" t="s">
        <v>195</v>
      </c>
      <c r="X17" s="22" t="s">
        <v>194</v>
      </c>
      <c r="Y17" s="22" t="s">
        <v>195</v>
      </c>
      <c r="Z17" s="22" t="s">
        <v>194</v>
      </c>
      <c r="AA17" s="22" t="s">
        <v>195</v>
      </c>
    </row>
    <row r="18" spans="2:27" x14ac:dyDescent="0.25">
      <c r="B18" t="s">
        <v>196</v>
      </c>
      <c r="C18" t="s">
        <v>197</v>
      </c>
      <c r="D18" s="14">
        <v>51.8</v>
      </c>
      <c r="E18" s="13" t="s">
        <v>198</v>
      </c>
      <c r="F18" s="14">
        <v>51.4</v>
      </c>
      <c r="G18" s="13" t="s">
        <v>198</v>
      </c>
      <c r="H18" s="14">
        <v>50.5</v>
      </c>
      <c r="I18" s="13" t="s">
        <v>198</v>
      </c>
      <c r="J18" s="14">
        <v>49.6</v>
      </c>
      <c r="K18" s="13" t="s">
        <v>198</v>
      </c>
      <c r="L18" s="14">
        <v>49.9</v>
      </c>
      <c r="M18" s="13" t="s">
        <v>198</v>
      </c>
      <c r="N18" s="14">
        <v>50.9</v>
      </c>
      <c r="O18" s="13" t="s">
        <v>198</v>
      </c>
      <c r="P18" s="14">
        <v>51.8</v>
      </c>
      <c r="Q18" s="13" t="s">
        <v>198</v>
      </c>
      <c r="R18" s="14">
        <v>53.2</v>
      </c>
      <c r="S18" s="13" t="s">
        <v>198</v>
      </c>
      <c r="T18" s="14">
        <v>54.3</v>
      </c>
      <c r="U18" s="13" t="s">
        <v>198</v>
      </c>
      <c r="V18" s="14">
        <v>55</v>
      </c>
      <c r="W18" s="13" t="s">
        <v>198</v>
      </c>
      <c r="X18" s="14">
        <v>53.9</v>
      </c>
      <c r="Y18" s="13" t="s">
        <v>198</v>
      </c>
      <c r="Z18">
        <v>54.9</v>
      </c>
      <c r="AA18" t="s">
        <v>198</v>
      </c>
    </row>
    <row r="19" spans="2:27" x14ac:dyDescent="0.25">
      <c r="B19" t="s">
        <v>201</v>
      </c>
      <c r="C19" t="s">
        <v>202</v>
      </c>
      <c r="D19" s="14">
        <v>47.4</v>
      </c>
      <c r="E19" s="13" t="s">
        <v>198</v>
      </c>
      <c r="F19" s="14">
        <v>46.2</v>
      </c>
      <c r="G19" s="13" t="s">
        <v>198</v>
      </c>
      <c r="H19" s="14">
        <v>46.1</v>
      </c>
      <c r="I19" s="13" t="s">
        <v>198</v>
      </c>
      <c r="J19" s="14">
        <v>45.8</v>
      </c>
      <c r="K19" s="13" t="s">
        <v>198</v>
      </c>
      <c r="L19" s="14">
        <v>45.6</v>
      </c>
      <c r="M19" s="13" t="s">
        <v>198</v>
      </c>
      <c r="N19" s="14">
        <v>44.6</v>
      </c>
      <c r="O19" s="13" t="s">
        <v>198</v>
      </c>
      <c r="P19" s="14">
        <v>44.6</v>
      </c>
      <c r="Q19" s="13" t="s">
        <v>198</v>
      </c>
      <c r="R19" s="14">
        <v>44.9</v>
      </c>
      <c r="S19" s="13" t="s">
        <v>285</v>
      </c>
      <c r="T19" s="14">
        <v>44.6</v>
      </c>
      <c r="U19" s="13" t="s">
        <v>198</v>
      </c>
      <c r="V19" s="14">
        <v>45.3</v>
      </c>
      <c r="W19" s="13" t="s">
        <v>198</v>
      </c>
      <c r="X19" s="14">
        <v>44.3</v>
      </c>
      <c r="Y19" s="13" t="s">
        <v>198</v>
      </c>
      <c r="Z19">
        <v>44.7</v>
      </c>
      <c r="AA19" t="s">
        <v>198</v>
      </c>
    </row>
    <row r="20" spans="2:27" x14ac:dyDescent="0.25">
      <c r="B20" t="s">
        <v>203</v>
      </c>
      <c r="C20" t="s">
        <v>204</v>
      </c>
      <c r="D20" s="14">
        <v>39</v>
      </c>
      <c r="E20" s="13" t="s">
        <v>285</v>
      </c>
      <c r="F20" s="14">
        <v>36</v>
      </c>
      <c r="G20" s="13" t="s">
        <v>285</v>
      </c>
      <c r="H20" s="14">
        <v>35.4</v>
      </c>
      <c r="I20" s="13" t="s">
        <v>198</v>
      </c>
      <c r="J20" s="14">
        <v>36</v>
      </c>
      <c r="K20" s="13" t="s">
        <v>198</v>
      </c>
      <c r="L20" s="14">
        <v>37.6</v>
      </c>
      <c r="M20" s="13" t="s">
        <v>198</v>
      </c>
      <c r="N20" s="14">
        <v>38.1</v>
      </c>
      <c r="O20" s="13" t="s">
        <v>198</v>
      </c>
      <c r="P20" s="14">
        <v>38.200000000000003</v>
      </c>
      <c r="Q20" s="13" t="s">
        <v>198</v>
      </c>
      <c r="R20" s="14">
        <v>43.3</v>
      </c>
      <c r="S20" s="13" t="s">
        <v>198</v>
      </c>
      <c r="T20" s="14">
        <v>45.1</v>
      </c>
      <c r="U20" s="13" t="s">
        <v>198</v>
      </c>
      <c r="V20" s="14">
        <v>49.8</v>
      </c>
      <c r="W20" s="13" t="s">
        <v>198</v>
      </c>
      <c r="X20" s="14">
        <v>47</v>
      </c>
      <c r="Y20" s="13" t="s">
        <v>198</v>
      </c>
      <c r="Z20">
        <v>46.3</v>
      </c>
      <c r="AA20" t="s">
        <v>198</v>
      </c>
    </row>
    <row r="21" spans="2:27" x14ac:dyDescent="0.25">
      <c r="B21" t="s">
        <v>205</v>
      </c>
      <c r="C21" t="s">
        <v>206</v>
      </c>
      <c r="D21" s="14">
        <v>41.6</v>
      </c>
      <c r="E21" s="13" t="s">
        <v>198</v>
      </c>
      <c r="F21" s="14">
        <v>40.4</v>
      </c>
      <c r="G21" s="13" t="s">
        <v>285</v>
      </c>
      <c r="H21" s="14">
        <v>38.6</v>
      </c>
      <c r="I21" s="13" t="s">
        <v>198</v>
      </c>
      <c r="J21" s="14">
        <v>40.4</v>
      </c>
      <c r="K21" s="13" t="s">
        <v>198</v>
      </c>
      <c r="L21" s="14">
        <v>41.6</v>
      </c>
      <c r="M21" s="13" t="s">
        <v>198</v>
      </c>
      <c r="N21" s="14">
        <v>40.200000000000003</v>
      </c>
      <c r="O21" s="13" t="s">
        <v>198</v>
      </c>
      <c r="P21" s="14">
        <v>43.7</v>
      </c>
      <c r="Q21" s="13" t="s">
        <v>198</v>
      </c>
      <c r="R21" s="14">
        <v>49.2</v>
      </c>
      <c r="S21" s="13" t="s">
        <v>198</v>
      </c>
      <c r="T21" s="14">
        <v>50.9</v>
      </c>
      <c r="U21" s="13" t="s">
        <v>198</v>
      </c>
      <c r="V21" s="14">
        <v>53.4</v>
      </c>
      <c r="W21" s="13" t="s">
        <v>198</v>
      </c>
      <c r="X21" s="14">
        <v>54.7</v>
      </c>
      <c r="Y21" s="13" t="s">
        <v>198</v>
      </c>
      <c r="Z21">
        <v>53.7</v>
      </c>
      <c r="AA21" t="s">
        <v>198</v>
      </c>
    </row>
    <row r="22" spans="2:27" x14ac:dyDescent="0.25">
      <c r="B22" t="s">
        <v>207</v>
      </c>
      <c r="C22" t="s">
        <v>208</v>
      </c>
      <c r="D22" s="14">
        <v>61.1</v>
      </c>
      <c r="E22" s="13" t="s">
        <v>198</v>
      </c>
      <c r="F22" s="14">
        <v>60.5</v>
      </c>
      <c r="G22" s="13" t="s">
        <v>198</v>
      </c>
      <c r="H22" s="14">
        <v>58.6</v>
      </c>
      <c r="I22" s="13" t="s">
        <v>198</v>
      </c>
      <c r="J22" s="14">
        <v>57.9</v>
      </c>
      <c r="K22" s="13" t="s">
        <v>198</v>
      </c>
      <c r="L22" s="14">
        <v>58.2</v>
      </c>
      <c r="M22" s="13" t="s">
        <v>198</v>
      </c>
      <c r="N22" s="14">
        <v>57.6</v>
      </c>
      <c r="O22" s="13" t="s">
        <v>198</v>
      </c>
      <c r="P22" s="14">
        <v>59.7</v>
      </c>
      <c r="Q22" s="13" t="s">
        <v>285</v>
      </c>
      <c r="R22" s="14">
        <v>59.4</v>
      </c>
      <c r="S22" s="13" t="s">
        <v>285</v>
      </c>
      <c r="T22" s="14">
        <v>59.4</v>
      </c>
      <c r="U22" s="13" t="s">
        <v>198</v>
      </c>
      <c r="V22" s="14">
        <v>59.5</v>
      </c>
      <c r="W22" s="13" t="s">
        <v>198</v>
      </c>
      <c r="X22" s="14">
        <v>58.9</v>
      </c>
      <c r="Y22" s="13" t="s">
        <v>198</v>
      </c>
      <c r="Z22">
        <v>61.3</v>
      </c>
      <c r="AA22" t="s">
        <v>198</v>
      </c>
    </row>
    <row r="23" spans="2:27" x14ac:dyDescent="0.25">
      <c r="B23" t="s">
        <v>209</v>
      </c>
      <c r="C23" t="s">
        <v>210</v>
      </c>
      <c r="D23" s="14">
        <v>55.7</v>
      </c>
      <c r="E23" s="13" t="s">
        <v>285</v>
      </c>
      <c r="F23" s="14">
        <v>56.9</v>
      </c>
      <c r="G23" s="13" t="s">
        <v>285</v>
      </c>
      <c r="H23" s="14">
        <v>57.2</v>
      </c>
      <c r="I23" s="13" t="s">
        <v>198</v>
      </c>
      <c r="J23" s="14">
        <v>57.7</v>
      </c>
      <c r="K23" s="13" t="s">
        <v>198</v>
      </c>
      <c r="L23" s="14">
        <v>57.3</v>
      </c>
      <c r="M23" s="13" t="s">
        <v>198</v>
      </c>
      <c r="N23" s="14">
        <v>57.7</v>
      </c>
      <c r="O23" s="13" t="s">
        <v>198</v>
      </c>
      <c r="P23" s="14">
        <v>57.9</v>
      </c>
      <c r="Q23" s="13" t="s">
        <v>198</v>
      </c>
      <c r="R23" s="14">
        <v>58.5</v>
      </c>
      <c r="S23" s="13" t="s">
        <v>198</v>
      </c>
      <c r="T23" s="14">
        <v>59.5</v>
      </c>
      <c r="U23" s="13" t="s">
        <v>198</v>
      </c>
      <c r="V23" s="14">
        <v>60.6</v>
      </c>
      <c r="W23" s="13" t="s">
        <v>198</v>
      </c>
      <c r="X23" s="14">
        <v>59.9</v>
      </c>
      <c r="Y23" s="13" t="s">
        <v>285</v>
      </c>
      <c r="Z23">
        <v>61.9</v>
      </c>
      <c r="AA23" t="s">
        <v>198</v>
      </c>
    </row>
    <row r="24" spans="2:27" x14ac:dyDescent="0.25">
      <c r="B24" t="s">
        <v>211</v>
      </c>
      <c r="C24" t="s">
        <v>212</v>
      </c>
      <c r="D24" s="14">
        <v>47.9</v>
      </c>
      <c r="E24" s="13" t="s">
        <v>198</v>
      </c>
      <c r="F24" s="14">
        <v>50.1</v>
      </c>
      <c r="G24" s="13" t="s">
        <v>198</v>
      </c>
      <c r="H24" s="14">
        <v>50.6</v>
      </c>
      <c r="I24" s="13" t="s">
        <v>198</v>
      </c>
      <c r="J24" s="14">
        <v>56.9</v>
      </c>
      <c r="K24" s="13" t="s">
        <v>198</v>
      </c>
      <c r="L24" s="14">
        <v>59.9</v>
      </c>
      <c r="M24" s="13" t="s">
        <v>198</v>
      </c>
      <c r="N24" s="14">
        <v>58.6</v>
      </c>
      <c r="O24" s="13" t="s">
        <v>198</v>
      </c>
      <c r="P24" s="14">
        <v>61.8</v>
      </c>
      <c r="Q24" s="13" t="s">
        <v>198</v>
      </c>
      <c r="R24" s="14">
        <v>65.599999999999994</v>
      </c>
      <c r="S24" s="13" t="s">
        <v>198</v>
      </c>
      <c r="T24" s="14">
        <v>65.5</v>
      </c>
      <c r="U24" s="13" t="s">
        <v>198</v>
      </c>
      <c r="V24" s="14">
        <v>63.3</v>
      </c>
      <c r="W24" s="13" t="s">
        <v>198</v>
      </c>
      <c r="X24" s="14">
        <v>61.4</v>
      </c>
      <c r="Y24" s="13" t="s">
        <v>198</v>
      </c>
      <c r="Z24">
        <v>62.7</v>
      </c>
      <c r="AA24" t="s">
        <v>198</v>
      </c>
    </row>
    <row r="25" spans="2:27" x14ac:dyDescent="0.25">
      <c r="B25" t="s">
        <v>213</v>
      </c>
      <c r="C25" t="s">
        <v>214</v>
      </c>
      <c r="D25" s="14">
        <v>45.9</v>
      </c>
      <c r="E25" s="13" t="s">
        <v>198</v>
      </c>
      <c r="F25" s="14">
        <v>43.7</v>
      </c>
      <c r="G25" s="13" t="s">
        <v>198</v>
      </c>
      <c r="H25" s="14">
        <v>42</v>
      </c>
      <c r="I25" s="13" t="s">
        <v>198</v>
      </c>
      <c r="J25" s="14">
        <v>45.1</v>
      </c>
      <c r="K25" s="13" t="s">
        <v>198</v>
      </c>
      <c r="L25" s="14">
        <v>46.6</v>
      </c>
      <c r="M25" s="13" t="s">
        <v>198</v>
      </c>
      <c r="N25" s="14">
        <v>48.9</v>
      </c>
      <c r="O25" s="13" t="s">
        <v>198</v>
      </c>
      <c r="P25" s="14">
        <v>49.6</v>
      </c>
      <c r="Q25" s="13" t="s">
        <v>198</v>
      </c>
      <c r="R25" s="14">
        <v>50.5</v>
      </c>
      <c r="S25" s="13" t="s">
        <v>198</v>
      </c>
      <c r="T25" s="14">
        <v>51.4</v>
      </c>
      <c r="U25" s="13" t="s">
        <v>198</v>
      </c>
      <c r="V25" s="14">
        <v>52.3</v>
      </c>
      <c r="W25" s="13" t="s">
        <v>198</v>
      </c>
      <c r="X25" s="14">
        <v>49.9</v>
      </c>
      <c r="Y25" s="13" t="s">
        <v>198</v>
      </c>
      <c r="Z25">
        <v>51.3</v>
      </c>
      <c r="AA25" t="s">
        <v>198</v>
      </c>
    </row>
    <row r="26" spans="2:27" x14ac:dyDescent="0.25">
      <c r="B26" t="s">
        <v>215</v>
      </c>
      <c r="C26" t="s">
        <v>216</v>
      </c>
      <c r="D26" s="14">
        <v>59.8</v>
      </c>
      <c r="E26" s="13" t="s">
        <v>198</v>
      </c>
      <c r="F26" s="14">
        <v>55.3</v>
      </c>
      <c r="G26" s="13" t="s">
        <v>198</v>
      </c>
      <c r="H26" s="14">
        <v>49.4</v>
      </c>
      <c r="I26" s="13" t="s">
        <v>198</v>
      </c>
      <c r="J26" s="14">
        <v>47.1</v>
      </c>
      <c r="K26" s="13" t="s">
        <v>198</v>
      </c>
      <c r="L26" s="14">
        <v>48</v>
      </c>
      <c r="M26" s="13" t="s">
        <v>198</v>
      </c>
      <c r="N26" s="14">
        <v>49.8</v>
      </c>
      <c r="O26" s="13" t="s">
        <v>198</v>
      </c>
      <c r="P26" s="14">
        <v>49.5</v>
      </c>
      <c r="Q26" s="13" t="s">
        <v>198</v>
      </c>
      <c r="R26" s="14">
        <v>50.6</v>
      </c>
      <c r="S26" s="13" t="s">
        <v>198</v>
      </c>
      <c r="T26" s="14">
        <v>51.4</v>
      </c>
      <c r="U26" s="13" t="s">
        <v>198</v>
      </c>
      <c r="V26" s="14">
        <v>51.7</v>
      </c>
      <c r="W26" s="13" t="s">
        <v>198</v>
      </c>
      <c r="X26" s="14">
        <v>49.1</v>
      </c>
      <c r="Y26" s="13" t="s">
        <v>198</v>
      </c>
      <c r="Z26">
        <v>52.5</v>
      </c>
      <c r="AA26" t="s">
        <v>198</v>
      </c>
    </row>
    <row r="27" spans="2:27" x14ac:dyDescent="0.25">
      <c r="B27" t="s">
        <v>217</v>
      </c>
      <c r="C27" t="s">
        <v>218</v>
      </c>
      <c r="D27" s="14">
        <v>52.5</v>
      </c>
      <c r="E27" s="13" t="s">
        <v>198</v>
      </c>
      <c r="F27" s="14">
        <v>51.5</v>
      </c>
      <c r="G27" s="13" t="s">
        <v>198</v>
      </c>
      <c r="H27" s="14">
        <v>48.3</v>
      </c>
      <c r="I27" s="13" t="s">
        <v>198</v>
      </c>
      <c r="J27" s="14">
        <v>47.2</v>
      </c>
      <c r="K27" s="13" t="s">
        <v>198</v>
      </c>
      <c r="L27" s="14">
        <v>48.2</v>
      </c>
      <c r="M27" s="13" t="s">
        <v>198</v>
      </c>
      <c r="N27" s="14">
        <v>50.6</v>
      </c>
      <c r="O27" s="13" t="s">
        <v>198</v>
      </c>
      <c r="P27" s="14">
        <v>52.9</v>
      </c>
      <c r="Q27" s="13" t="s">
        <v>198</v>
      </c>
      <c r="R27" s="14">
        <v>54.6</v>
      </c>
      <c r="S27" s="13" t="s">
        <v>198</v>
      </c>
      <c r="T27" s="14">
        <v>56.6</v>
      </c>
      <c r="U27" s="13" t="s">
        <v>198</v>
      </c>
      <c r="V27" s="14">
        <v>57.8</v>
      </c>
      <c r="W27" s="13" t="s">
        <v>198</v>
      </c>
      <c r="X27" s="14">
        <v>55.4</v>
      </c>
      <c r="Y27" s="13" t="s">
        <v>198</v>
      </c>
      <c r="Z27">
        <v>57.2</v>
      </c>
      <c r="AA27" t="s">
        <v>200</v>
      </c>
    </row>
    <row r="28" spans="2:27" x14ac:dyDescent="0.25">
      <c r="B28" t="s">
        <v>219</v>
      </c>
      <c r="C28" t="s">
        <v>220</v>
      </c>
      <c r="D28" s="14">
        <v>55.4</v>
      </c>
      <c r="E28" s="13" t="s">
        <v>198</v>
      </c>
      <c r="F28" s="14">
        <v>55.5</v>
      </c>
      <c r="G28" s="13" t="s">
        <v>198</v>
      </c>
      <c r="H28" s="14">
        <v>55.3</v>
      </c>
      <c r="I28" s="13" t="s">
        <v>198</v>
      </c>
      <c r="J28" s="14">
        <v>54</v>
      </c>
      <c r="K28" s="13" t="s">
        <v>198</v>
      </c>
      <c r="L28" s="14">
        <v>53.4</v>
      </c>
      <c r="M28" s="13" t="s">
        <v>198</v>
      </c>
      <c r="N28" s="14">
        <v>52.3</v>
      </c>
      <c r="O28" s="13" t="s">
        <v>198</v>
      </c>
      <c r="P28" s="14">
        <v>51.3</v>
      </c>
      <c r="Q28" s="13" t="s">
        <v>198</v>
      </c>
      <c r="R28" s="14">
        <v>52.7</v>
      </c>
      <c r="S28" s="13" t="s">
        <v>198</v>
      </c>
      <c r="T28" s="14">
        <v>53</v>
      </c>
      <c r="U28" s="13" t="s">
        <v>198</v>
      </c>
      <c r="V28" s="14">
        <v>52.6</v>
      </c>
      <c r="W28" s="13" t="s">
        <v>198</v>
      </c>
      <c r="X28" s="14">
        <v>53.4</v>
      </c>
      <c r="Y28" s="13" t="s">
        <v>198</v>
      </c>
      <c r="Z28">
        <v>51.8</v>
      </c>
      <c r="AA28" t="s">
        <v>200</v>
      </c>
    </row>
    <row r="29" spans="2:27" x14ac:dyDescent="0.25">
      <c r="B29" t="s">
        <v>221</v>
      </c>
      <c r="C29" t="s">
        <v>222</v>
      </c>
      <c r="D29" s="14">
        <v>46.2</v>
      </c>
      <c r="E29" s="13" t="s">
        <v>285</v>
      </c>
      <c r="F29" s="14">
        <v>43.3</v>
      </c>
      <c r="G29" s="13" t="s">
        <v>198</v>
      </c>
      <c r="H29" s="14">
        <v>40.700000000000003</v>
      </c>
      <c r="I29" s="13" t="s">
        <v>198</v>
      </c>
      <c r="J29" s="14">
        <v>38.5</v>
      </c>
      <c r="K29" s="13" t="s">
        <v>198</v>
      </c>
      <c r="L29" s="14">
        <v>37.799999999999997</v>
      </c>
      <c r="M29" s="13" t="s">
        <v>198</v>
      </c>
      <c r="N29" s="14">
        <v>39.299999999999997</v>
      </c>
      <c r="O29" s="13" t="s">
        <v>198</v>
      </c>
      <c r="P29" s="14">
        <v>37.9</v>
      </c>
      <c r="Q29" s="13" t="s">
        <v>198</v>
      </c>
      <c r="R29" s="14">
        <v>34.700000000000003</v>
      </c>
      <c r="S29" s="13" t="s">
        <v>198</v>
      </c>
      <c r="T29" s="14">
        <v>37.200000000000003</v>
      </c>
      <c r="U29" s="13" t="s">
        <v>198</v>
      </c>
      <c r="V29" s="14">
        <v>39.5</v>
      </c>
      <c r="W29" s="13" t="s">
        <v>198</v>
      </c>
      <c r="X29" s="14">
        <v>38.5</v>
      </c>
      <c r="Y29" s="13" t="s">
        <v>198</v>
      </c>
      <c r="Z29">
        <v>42.1</v>
      </c>
      <c r="AA29" t="s">
        <v>198</v>
      </c>
    </row>
    <row r="30" spans="2:27" x14ac:dyDescent="0.25">
      <c r="B30" t="s">
        <v>223</v>
      </c>
      <c r="C30" t="s">
        <v>224</v>
      </c>
      <c r="D30" s="14">
        <v>49.5</v>
      </c>
      <c r="E30" s="13" t="s">
        <v>198</v>
      </c>
      <c r="F30" s="14">
        <v>49.8</v>
      </c>
      <c r="G30" s="13" t="s">
        <v>198</v>
      </c>
      <c r="H30" s="14">
        <v>49.6</v>
      </c>
      <c r="I30" s="13" t="s">
        <v>198</v>
      </c>
      <c r="J30" s="14">
        <v>48.4</v>
      </c>
      <c r="K30" s="13" t="s">
        <v>198</v>
      </c>
      <c r="L30" s="14">
        <v>48.5</v>
      </c>
      <c r="M30" s="13" t="s">
        <v>198</v>
      </c>
      <c r="N30" s="14">
        <v>49.3</v>
      </c>
      <c r="O30" s="13" t="s">
        <v>198</v>
      </c>
      <c r="P30" s="14">
        <v>50.4</v>
      </c>
      <c r="Q30" s="13" t="s">
        <v>198</v>
      </c>
      <c r="R30" s="14">
        <v>51.2</v>
      </c>
      <c r="S30" s="13" t="s">
        <v>198</v>
      </c>
      <c r="T30" s="14">
        <v>52</v>
      </c>
      <c r="U30" s="13" t="s">
        <v>198</v>
      </c>
      <c r="V30" s="14">
        <v>52.3</v>
      </c>
      <c r="W30" s="13" t="s">
        <v>198</v>
      </c>
      <c r="X30" s="14">
        <v>50.5</v>
      </c>
      <c r="Y30" s="13" t="s">
        <v>198</v>
      </c>
      <c r="Z30">
        <v>50.8</v>
      </c>
      <c r="AA30" t="s">
        <v>198</v>
      </c>
    </row>
    <row r="31" spans="2:27" x14ac:dyDescent="0.25">
      <c r="B31" t="s">
        <v>225</v>
      </c>
      <c r="C31" t="s">
        <v>226</v>
      </c>
      <c r="D31" s="14">
        <v>66.8</v>
      </c>
      <c r="E31" s="13" t="s">
        <v>198</v>
      </c>
      <c r="F31" s="14">
        <v>65.099999999999994</v>
      </c>
      <c r="G31" s="13" t="s">
        <v>198</v>
      </c>
      <c r="H31" s="14">
        <v>57.8</v>
      </c>
      <c r="I31" s="13" t="s">
        <v>198</v>
      </c>
      <c r="J31" s="14">
        <v>54.9</v>
      </c>
      <c r="K31" s="13" t="s">
        <v>198</v>
      </c>
      <c r="L31" s="14">
        <v>54.6</v>
      </c>
      <c r="M31" s="13" t="s">
        <v>198</v>
      </c>
      <c r="N31" s="14">
        <v>55.1</v>
      </c>
      <c r="O31" s="13" t="s">
        <v>198</v>
      </c>
      <c r="P31" s="14">
        <v>56.8</v>
      </c>
      <c r="Q31" s="13" t="s">
        <v>198</v>
      </c>
      <c r="R31" s="14">
        <v>57</v>
      </c>
      <c r="S31" s="13" t="s">
        <v>198</v>
      </c>
      <c r="T31" s="14">
        <v>61.6</v>
      </c>
      <c r="U31" s="13" t="s">
        <v>198</v>
      </c>
      <c r="V31" s="14">
        <v>63.2</v>
      </c>
      <c r="W31" s="13" t="s">
        <v>198</v>
      </c>
      <c r="X31" s="14">
        <v>64</v>
      </c>
      <c r="Y31" s="13" t="s">
        <v>198</v>
      </c>
      <c r="Z31">
        <v>64.5</v>
      </c>
      <c r="AA31" t="s">
        <v>198</v>
      </c>
    </row>
    <row r="32" spans="2:27" x14ac:dyDescent="0.25">
      <c r="B32" t="s">
        <v>227</v>
      </c>
      <c r="C32" t="s">
        <v>228</v>
      </c>
      <c r="D32" s="14">
        <v>42.5</v>
      </c>
      <c r="E32" s="13" t="s">
        <v>198</v>
      </c>
      <c r="F32" s="14">
        <v>43.9</v>
      </c>
      <c r="G32" s="13" t="s">
        <v>198</v>
      </c>
      <c r="H32" s="14">
        <v>47.6</v>
      </c>
      <c r="I32" s="13" t="s">
        <v>198</v>
      </c>
      <c r="J32" s="14">
        <v>46.1</v>
      </c>
      <c r="K32" s="13" t="s">
        <v>198</v>
      </c>
      <c r="L32" s="14">
        <v>47.1</v>
      </c>
      <c r="M32" s="13" t="s">
        <v>198</v>
      </c>
      <c r="N32" s="14">
        <v>50.5</v>
      </c>
      <c r="O32" s="13" t="s">
        <v>198</v>
      </c>
      <c r="P32" s="14">
        <v>51.8</v>
      </c>
      <c r="Q32" s="13" t="s">
        <v>198</v>
      </c>
      <c r="R32" s="14">
        <v>53.7</v>
      </c>
      <c r="S32" s="13" t="s">
        <v>198</v>
      </c>
      <c r="T32" s="14">
        <v>54.4</v>
      </c>
      <c r="U32" s="13" t="s">
        <v>198</v>
      </c>
      <c r="V32" s="14">
        <v>56.3</v>
      </c>
      <c r="W32" s="13" t="s">
        <v>198</v>
      </c>
      <c r="X32" s="14">
        <v>58.7</v>
      </c>
      <c r="Y32" s="13" t="s">
        <v>198</v>
      </c>
      <c r="Z32">
        <v>56.7</v>
      </c>
      <c r="AA32" t="s">
        <v>198</v>
      </c>
    </row>
    <row r="33" spans="2:27" x14ac:dyDescent="0.25">
      <c r="B33" t="s">
        <v>229</v>
      </c>
      <c r="C33" t="s">
        <v>230</v>
      </c>
      <c r="D33" s="14">
        <v>29.6</v>
      </c>
      <c r="E33" s="13" t="s">
        <v>198</v>
      </c>
      <c r="F33" s="14">
        <v>31.8</v>
      </c>
      <c r="G33" s="13" t="s">
        <v>198</v>
      </c>
      <c r="H33" s="14">
        <v>35.200000000000003</v>
      </c>
      <c r="I33" s="13" t="s">
        <v>198</v>
      </c>
      <c r="J33" s="14">
        <v>37.1</v>
      </c>
      <c r="K33" s="13" t="s">
        <v>198</v>
      </c>
      <c r="L33" s="14">
        <v>42</v>
      </c>
      <c r="M33" s="13" t="s">
        <v>198</v>
      </c>
      <c r="N33" s="14">
        <v>42.7</v>
      </c>
      <c r="O33" s="13" t="s">
        <v>198</v>
      </c>
      <c r="P33" s="14">
        <v>42.3</v>
      </c>
      <c r="Q33" s="13" t="s">
        <v>198</v>
      </c>
      <c r="R33" s="14">
        <v>44.1</v>
      </c>
      <c r="S33" s="13" t="s">
        <v>198</v>
      </c>
      <c r="T33" s="14">
        <v>46.9</v>
      </c>
      <c r="U33" s="13" t="s">
        <v>198</v>
      </c>
      <c r="V33" s="14">
        <v>47.9</v>
      </c>
      <c r="W33" s="13" t="s">
        <v>198</v>
      </c>
      <c r="X33" s="14">
        <v>48.2</v>
      </c>
      <c r="Y33" s="13" t="s">
        <v>198</v>
      </c>
      <c r="Z33">
        <v>51.5</v>
      </c>
      <c r="AA33" t="s">
        <v>198</v>
      </c>
    </row>
    <row r="34" spans="2:27" x14ac:dyDescent="0.25">
      <c r="B34" t="s">
        <v>231</v>
      </c>
      <c r="C34" t="s">
        <v>232</v>
      </c>
      <c r="D34" s="14">
        <v>58.5</v>
      </c>
      <c r="E34" s="13" t="s">
        <v>198</v>
      </c>
      <c r="F34" s="14">
        <v>58.6</v>
      </c>
      <c r="G34" s="13" t="s">
        <v>198</v>
      </c>
      <c r="H34" s="14">
        <v>60.1</v>
      </c>
      <c r="I34" s="13" t="s">
        <v>198</v>
      </c>
      <c r="J34" s="14">
        <v>58.6</v>
      </c>
      <c r="K34" s="13" t="s">
        <v>198</v>
      </c>
      <c r="L34" s="14">
        <v>57.3</v>
      </c>
      <c r="M34" s="13" t="s">
        <v>198</v>
      </c>
      <c r="N34" s="14">
        <v>58.4</v>
      </c>
      <c r="O34" s="13" t="s">
        <v>285</v>
      </c>
      <c r="P34" s="14">
        <v>56.4</v>
      </c>
      <c r="Q34" s="13" t="s">
        <v>198</v>
      </c>
      <c r="R34" s="14">
        <v>56.4</v>
      </c>
      <c r="S34" s="13" t="s">
        <v>198</v>
      </c>
      <c r="T34" s="14">
        <v>58.9</v>
      </c>
      <c r="U34" s="13" t="s">
        <v>198</v>
      </c>
      <c r="V34" s="14">
        <v>57.6</v>
      </c>
      <c r="W34" s="13" t="s">
        <v>198</v>
      </c>
      <c r="X34" s="14">
        <v>56.9</v>
      </c>
      <c r="Y34" s="13" t="s">
        <v>198</v>
      </c>
      <c r="Z34">
        <v>59.6</v>
      </c>
      <c r="AA34" t="s">
        <v>198</v>
      </c>
    </row>
    <row r="35" spans="2:27" x14ac:dyDescent="0.25">
      <c r="B35" t="s">
        <v>233</v>
      </c>
      <c r="C35" t="s">
        <v>234</v>
      </c>
      <c r="D35" s="14">
        <v>37.1</v>
      </c>
      <c r="E35" s="13" t="s">
        <v>198</v>
      </c>
      <c r="F35" s="14">
        <v>37.200000000000003</v>
      </c>
      <c r="G35" s="13" t="s">
        <v>198</v>
      </c>
      <c r="H35" s="14">
        <v>37.6</v>
      </c>
      <c r="I35" s="13" t="s">
        <v>198</v>
      </c>
      <c r="J35" s="14">
        <v>38.700000000000003</v>
      </c>
      <c r="K35" s="13" t="s">
        <v>198</v>
      </c>
      <c r="L35" s="14">
        <v>45</v>
      </c>
      <c r="M35" s="13" t="s">
        <v>198</v>
      </c>
      <c r="N35" s="14">
        <v>47.7</v>
      </c>
      <c r="O35" s="13" t="s">
        <v>198</v>
      </c>
      <c r="P35" s="14">
        <v>51.5</v>
      </c>
      <c r="Q35" s="13" t="s">
        <v>198</v>
      </c>
      <c r="R35" s="14">
        <v>54.7</v>
      </c>
      <c r="S35" s="13" t="s">
        <v>198</v>
      </c>
      <c r="T35" s="14">
        <v>56.7</v>
      </c>
      <c r="U35" s="13" t="s">
        <v>198</v>
      </c>
      <c r="V35" s="14">
        <v>56.5</v>
      </c>
      <c r="W35" s="13" t="s">
        <v>198</v>
      </c>
      <c r="X35" s="14">
        <v>55.6</v>
      </c>
      <c r="Y35" s="13" t="s">
        <v>198</v>
      </c>
      <c r="Z35">
        <v>57.8</v>
      </c>
      <c r="AA35" t="s">
        <v>198</v>
      </c>
    </row>
    <row r="36" spans="2:27" x14ac:dyDescent="0.25">
      <c r="B36" t="s">
        <v>235</v>
      </c>
      <c r="C36" t="s">
        <v>236</v>
      </c>
      <c r="D36" s="14">
        <v>48.9</v>
      </c>
      <c r="E36" s="13" t="s">
        <v>198</v>
      </c>
      <c r="F36" s="14">
        <v>49.8</v>
      </c>
      <c r="G36" s="13" t="s">
        <v>285</v>
      </c>
      <c r="H36" s="14">
        <v>50.8</v>
      </c>
      <c r="I36" s="13" t="s">
        <v>198</v>
      </c>
      <c r="J36" s="14">
        <v>52.6</v>
      </c>
      <c r="K36" s="13" t="s">
        <v>198</v>
      </c>
      <c r="L36" s="14">
        <v>54.1</v>
      </c>
      <c r="M36" s="13" t="s">
        <v>198</v>
      </c>
      <c r="N36" s="14">
        <v>55.2</v>
      </c>
      <c r="O36" s="13" t="s">
        <v>198</v>
      </c>
      <c r="P36" s="14">
        <v>57.6</v>
      </c>
      <c r="Q36" s="13" t="s">
        <v>198</v>
      </c>
      <c r="R36" s="14">
        <v>58.7</v>
      </c>
      <c r="S36" s="13" t="s">
        <v>198</v>
      </c>
      <c r="T36" s="14">
        <v>61.5</v>
      </c>
      <c r="U36" s="13" t="s">
        <v>198</v>
      </c>
      <c r="V36" s="14">
        <v>64.5</v>
      </c>
      <c r="W36" s="13" t="s">
        <v>198</v>
      </c>
      <c r="X36" s="14">
        <v>64</v>
      </c>
      <c r="Y36" s="13" t="s">
        <v>198</v>
      </c>
      <c r="Z36">
        <v>65.7</v>
      </c>
      <c r="AA36" t="s">
        <v>198</v>
      </c>
    </row>
    <row r="37" spans="2:27" x14ac:dyDescent="0.25">
      <c r="B37" t="s">
        <v>237</v>
      </c>
      <c r="C37" t="s">
        <v>238</v>
      </c>
      <c r="D37" s="14">
        <v>62.9</v>
      </c>
      <c r="E37" s="13" t="s">
        <v>198</v>
      </c>
      <c r="F37" s="14">
        <v>63.7</v>
      </c>
      <c r="G37" s="13" t="s">
        <v>198</v>
      </c>
      <c r="H37" s="14">
        <v>63.7</v>
      </c>
      <c r="I37" s="13" t="s">
        <v>198</v>
      </c>
      <c r="J37" s="14">
        <v>62.4</v>
      </c>
      <c r="K37" s="13" t="s">
        <v>285</v>
      </c>
      <c r="L37" s="14">
        <v>60.9</v>
      </c>
      <c r="M37" s="13" t="s">
        <v>198</v>
      </c>
      <c r="N37" s="14">
        <v>62</v>
      </c>
      <c r="O37" s="13" t="s">
        <v>198</v>
      </c>
      <c r="P37" s="14">
        <v>62.9</v>
      </c>
      <c r="Q37" s="13" t="s">
        <v>198</v>
      </c>
      <c r="R37" s="14">
        <v>63.4</v>
      </c>
      <c r="S37" s="13" t="s">
        <v>198</v>
      </c>
      <c r="T37" s="14">
        <v>64.8</v>
      </c>
      <c r="U37" s="13" t="s">
        <v>198</v>
      </c>
      <c r="V37" s="14">
        <v>65.400000000000006</v>
      </c>
      <c r="W37" s="13" t="s">
        <v>285</v>
      </c>
      <c r="X37" s="14">
        <v>65.3</v>
      </c>
      <c r="Y37" s="13" t="s">
        <v>198</v>
      </c>
      <c r="Z37">
        <v>66.7</v>
      </c>
      <c r="AA37" t="s">
        <v>198</v>
      </c>
    </row>
    <row r="38" spans="2:27" x14ac:dyDescent="0.25">
      <c r="B38" t="s">
        <v>239</v>
      </c>
      <c r="C38" t="s">
        <v>240</v>
      </c>
      <c r="D38" s="14">
        <v>56.1</v>
      </c>
      <c r="E38" s="13" t="s">
        <v>198</v>
      </c>
      <c r="F38" s="14">
        <v>56.5</v>
      </c>
      <c r="G38" s="13" t="s">
        <v>198</v>
      </c>
      <c r="H38" s="14">
        <v>55.8</v>
      </c>
      <c r="I38" s="13" t="s">
        <v>198</v>
      </c>
      <c r="J38" s="14">
        <v>55.1</v>
      </c>
      <c r="K38" s="13" t="s">
        <v>198</v>
      </c>
      <c r="L38" s="14">
        <v>54.3</v>
      </c>
      <c r="M38" s="13" t="s">
        <v>285</v>
      </c>
      <c r="N38" s="14">
        <v>54.3</v>
      </c>
      <c r="O38" s="13" t="s">
        <v>198</v>
      </c>
      <c r="P38" s="14">
        <v>55.1</v>
      </c>
      <c r="Q38" s="13" t="s">
        <v>198</v>
      </c>
      <c r="R38" s="14">
        <v>55</v>
      </c>
      <c r="S38" s="13" t="s">
        <v>198</v>
      </c>
      <c r="T38" s="14">
        <v>56.7</v>
      </c>
      <c r="U38" s="13" t="s">
        <v>198</v>
      </c>
      <c r="V38" s="14">
        <v>56.8</v>
      </c>
      <c r="W38" s="13" t="s">
        <v>198</v>
      </c>
      <c r="X38" s="14">
        <v>54.4</v>
      </c>
      <c r="Y38" s="13" t="s">
        <v>198</v>
      </c>
      <c r="Z38">
        <v>55</v>
      </c>
      <c r="AA38" t="s">
        <v>198</v>
      </c>
    </row>
    <row r="39" spans="2:27" x14ac:dyDescent="0.25">
      <c r="B39" t="s">
        <v>241</v>
      </c>
      <c r="C39" t="s">
        <v>242</v>
      </c>
      <c r="D39" s="14">
        <v>34.799999999999997</v>
      </c>
      <c r="E39" s="13" t="s">
        <v>285</v>
      </c>
      <c r="F39" s="14">
        <v>34.5</v>
      </c>
      <c r="G39" s="13" t="s">
        <v>198</v>
      </c>
      <c r="H39" s="14">
        <v>34.9</v>
      </c>
      <c r="I39" s="13" t="s">
        <v>198</v>
      </c>
      <c r="J39" s="14">
        <v>33.799999999999997</v>
      </c>
      <c r="K39" s="13" t="s">
        <v>198</v>
      </c>
      <c r="L39" s="14">
        <v>34.4</v>
      </c>
      <c r="M39" s="13" t="s">
        <v>198</v>
      </c>
      <c r="N39" s="14">
        <v>36</v>
      </c>
      <c r="O39" s="13" t="s">
        <v>198</v>
      </c>
      <c r="P39" s="14">
        <v>36</v>
      </c>
      <c r="Q39" s="13" t="s">
        <v>198</v>
      </c>
      <c r="R39" s="14">
        <v>37.4</v>
      </c>
      <c r="S39" s="13" t="s">
        <v>198</v>
      </c>
      <c r="T39" s="14">
        <v>38.700000000000003</v>
      </c>
      <c r="U39" s="13" t="s">
        <v>198</v>
      </c>
      <c r="V39" s="14">
        <v>41.3</v>
      </c>
      <c r="W39" s="13" t="s">
        <v>198</v>
      </c>
      <c r="X39" s="14">
        <v>41.6</v>
      </c>
      <c r="Y39" s="13" t="s">
        <v>198</v>
      </c>
      <c r="Z39">
        <v>46.8</v>
      </c>
      <c r="AA39" t="s">
        <v>198</v>
      </c>
    </row>
    <row r="40" spans="2:27" x14ac:dyDescent="0.25">
      <c r="B40" t="s">
        <v>243</v>
      </c>
      <c r="C40" t="s">
        <v>244</v>
      </c>
      <c r="D40" s="14" t="s">
        <v>199</v>
      </c>
      <c r="E40" s="13" t="s">
        <v>198</v>
      </c>
      <c r="F40" s="14">
        <v>61.9</v>
      </c>
      <c r="G40" s="13" t="s">
        <v>198</v>
      </c>
      <c r="H40" s="14">
        <v>58.7</v>
      </c>
      <c r="I40" s="13" t="s">
        <v>198</v>
      </c>
      <c r="J40" s="14">
        <v>57.7</v>
      </c>
      <c r="K40" s="13" t="s">
        <v>198</v>
      </c>
      <c r="L40" s="14">
        <v>59.6</v>
      </c>
      <c r="M40" s="13" t="s">
        <v>198</v>
      </c>
      <c r="N40" s="14">
        <v>61.4</v>
      </c>
      <c r="O40" s="13" t="s">
        <v>198</v>
      </c>
      <c r="P40" s="14">
        <v>62.7</v>
      </c>
      <c r="Q40" s="13" t="s">
        <v>198</v>
      </c>
      <c r="R40" s="14">
        <v>66</v>
      </c>
      <c r="S40" s="13" t="s">
        <v>198</v>
      </c>
      <c r="T40" s="14">
        <v>68.2</v>
      </c>
      <c r="U40" s="13" t="s">
        <v>198</v>
      </c>
      <c r="V40" s="14">
        <v>68.5</v>
      </c>
      <c r="W40" s="13" t="s">
        <v>198</v>
      </c>
      <c r="X40" s="14">
        <v>67.900000000000006</v>
      </c>
      <c r="Y40" s="13" t="s">
        <v>198</v>
      </c>
      <c r="Z40">
        <v>69.3</v>
      </c>
      <c r="AA40" t="s">
        <v>198</v>
      </c>
    </row>
    <row r="41" spans="2:27" x14ac:dyDescent="0.25">
      <c r="B41" t="s">
        <v>245</v>
      </c>
      <c r="C41" t="s">
        <v>246</v>
      </c>
      <c r="D41" s="14">
        <v>35.6</v>
      </c>
      <c r="E41" s="13" t="s">
        <v>198</v>
      </c>
      <c r="F41" s="14">
        <v>33.700000000000003</v>
      </c>
      <c r="G41" s="13" t="s">
        <v>198</v>
      </c>
      <c r="H41" s="14">
        <v>34.799999999999997</v>
      </c>
      <c r="I41" s="13" t="s">
        <v>198</v>
      </c>
      <c r="J41" s="14">
        <v>35.200000000000003</v>
      </c>
      <c r="K41" s="13" t="s">
        <v>198</v>
      </c>
      <c r="L41" s="14">
        <v>37.700000000000003</v>
      </c>
      <c r="M41" s="13" t="s">
        <v>198</v>
      </c>
      <c r="N41" s="14">
        <v>37.6</v>
      </c>
      <c r="O41" s="13" t="s">
        <v>198</v>
      </c>
      <c r="P41" s="14">
        <v>38.299999999999997</v>
      </c>
      <c r="Q41" s="13" t="s">
        <v>198</v>
      </c>
      <c r="R41" s="14">
        <v>39.799999999999997</v>
      </c>
      <c r="S41" s="13" t="s">
        <v>198</v>
      </c>
      <c r="T41" s="14">
        <v>40.200000000000003</v>
      </c>
      <c r="U41" s="13" t="s">
        <v>198</v>
      </c>
      <c r="V41" s="14">
        <v>41.6</v>
      </c>
      <c r="W41" s="13" t="s">
        <v>198</v>
      </c>
      <c r="X41" s="14">
        <v>40.5</v>
      </c>
      <c r="Y41" s="13" t="s">
        <v>198</v>
      </c>
      <c r="Z41">
        <v>42.5</v>
      </c>
      <c r="AA41" t="s">
        <v>198</v>
      </c>
    </row>
    <row r="42" spans="2:27" x14ac:dyDescent="0.25">
      <c r="B42" t="s">
        <v>247</v>
      </c>
      <c r="C42" t="s">
        <v>248</v>
      </c>
      <c r="D42" s="14">
        <v>50.6</v>
      </c>
      <c r="E42" s="13" t="s">
        <v>198</v>
      </c>
      <c r="F42" s="14">
        <v>45.8</v>
      </c>
      <c r="G42" s="13" t="s">
        <v>198</v>
      </c>
      <c r="H42" s="14">
        <v>46.3</v>
      </c>
      <c r="I42" s="13" t="s">
        <v>198</v>
      </c>
      <c r="J42" s="14">
        <v>44.6</v>
      </c>
      <c r="K42" s="13" t="s">
        <v>198</v>
      </c>
      <c r="L42" s="14">
        <v>47</v>
      </c>
      <c r="M42" s="13" t="s">
        <v>198</v>
      </c>
      <c r="N42" s="14">
        <v>47.7</v>
      </c>
      <c r="O42" s="13" t="s">
        <v>198</v>
      </c>
      <c r="P42" s="14">
        <v>45</v>
      </c>
      <c r="Q42" s="13" t="s">
        <v>198</v>
      </c>
      <c r="R42" s="14">
        <v>49.4</v>
      </c>
      <c r="S42" s="13" t="s">
        <v>198</v>
      </c>
      <c r="T42" s="14">
        <v>50.8</v>
      </c>
      <c r="U42" s="13" t="s">
        <v>198</v>
      </c>
      <c r="V42" s="14">
        <v>50.3</v>
      </c>
      <c r="W42" s="13" t="s">
        <v>198</v>
      </c>
      <c r="X42" s="14">
        <v>47.1</v>
      </c>
      <c r="Y42" s="13" t="s">
        <v>198</v>
      </c>
      <c r="Z42">
        <v>49.5</v>
      </c>
      <c r="AA42" t="s">
        <v>198</v>
      </c>
    </row>
    <row r="43" spans="2:27" x14ac:dyDescent="0.25">
      <c r="B43" t="s">
        <v>249</v>
      </c>
      <c r="C43" t="s">
        <v>250</v>
      </c>
      <c r="D43" s="14">
        <v>20.8</v>
      </c>
      <c r="E43" s="13" t="s">
        <v>198</v>
      </c>
      <c r="F43" s="14">
        <v>21.7</v>
      </c>
      <c r="G43" s="13" t="s">
        <v>285</v>
      </c>
      <c r="H43" s="14">
        <v>21.6</v>
      </c>
      <c r="I43" s="13" t="s">
        <v>198</v>
      </c>
      <c r="J43" s="14">
        <v>22.3</v>
      </c>
      <c r="K43" s="13" t="s">
        <v>198</v>
      </c>
      <c r="L43" s="14">
        <v>23.3</v>
      </c>
      <c r="M43" s="13" t="s">
        <v>198</v>
      </c>
      <c r="N43" s="14">
        <v>24.8</v>
      </c>
      <c r="O43" s="13" t="s">
        <v>198</v>
      </c>
      <c r="P43" s="14">
        <v>27.3</v>
      </c>
      <c r="Q43" s="13" t="s">
        <v>198</v>
      </c>
      <c r="R43" s="14">
        <v>28.6</v>
      </c>
      <c r="S43" s="13" t="s">
        <v>198</v>
      </c>
      <c r="T43" s="14">
        <v>27.8</v>
      </c>
      <c r="U43" s="13" t="s">
        <v>198</v>
      </c>
      <c r="V43" s="14">
        <v>27.5</v>
      </c>
      <c r="W43" s="13" t="s">
        <v>198</v>
      </c>
      <c r="X43" s="14">
        <v>25.8</v>
      </c>
      <c r="Y43" s="13" t="s">
        <v>198</v>
      </c>
      <c r="Z43">
        <v>26.9</v>
      </c>
      <c r="AA43" t="s">
        <v>198</v>
      </c>
    </row>
    <row r="44" spans="2:27" x14ac:dyDescent="0.25">
      <c r="B44" t="s">
        <v>251</v>
      </c>
      <c r="C44" t="s">
        <v>252</v>
      </c>
      <c r="D44" s="14">
        <v>55</v>
      </c>
      <c r="E44" s="13" t="s">
        <v>198</v>
      </c>
      <c r="F44" s="14">
        <v>55.4</v>
      </c>
      <c r="G44" s="13" t="s">
        <v>198</v>
      </c>
      <c r="H44" s="14">
        <v>55.5</v>
      </c>
      <c r="I44" s="13" t="s">
        <v>198</v>
      </c>
      <c r="J44" s="14">
        <v>54.3</v>
      </c>
      <c r="K44" s="13" t="s">
        <v>198</v>
      </c>
      <c r="L44" s="14">
        <v>53.9</v>
      </c>
      <c r="M44" s="13" t="s">
        <v>198</v>
      </c>
      <c r="N44" s="14">
        <v>52.8</v>
      </c>
      <c r="O44" s="13" t="s">
        <v>198</v>
      </c>
      <c r="P44" s="14">
        <v>54.3</v>
      </c>
      <c r="Q44" s="13" t="s">
        <v>198</v>
      </c>
      <c r="R44" s="14">
        <v>53.6</v>
      </c>
      <c r="S44" s="13" t="s">
        <v>198</v>
      </c>
      <c r="T44" s="14">
        <v>55.7</v>
      </c>
      <c r="U44" s="13" t="s">
        <v>198</v>
      </c>
      <c r="V44" s="14">
        <v>55</v>
      </c>
      <c r="W44" s="13" t="s">
        <v>198</v>
      </c>
      <c r="X44" s="14">
        <v>54.8</v>
      </c>
      <c r="Y44" s="13" t="s">
        <v>198</v>
      </c>
      <c r="Z44">
        <v>53.2</v>
      </c>
      <c r="AA44" t="s">
        <v>198</v>
      </c>
    </row>
    <row r="45" spans="2:27" x14ac:dyDescent="0.25">
      <c r="B45" t="s">
        <v>253</v>
      </c>
      <c r="C45" t="s">
        <v>254</v>
      </c>
      <c r="D45" s="14">
        <v>62.7</v>
      </c>
      <c r="E45" s="13" t="s">
        <v>198</v>
      </c>
      <c r="F45" s="14">
        <v>63.7</v>
      </c>
      <c r="G45" s="13" t="s">
        <v>198</v>
      </c>
      <c r="H45" s="14">
        <v>62.9</v>
      </c>
      <c r="I45" s="13" t="s">
        <v>198</v>
      </c>
      <c r="J45" s="14">
        <v>60.9</v>
      </c>
      <c r="K45" s="13" t="s">
        <v>198</v>
      </c>
      <c r="L45" s="14">
        <v>60.9</v>
      </c>
      <c r="M45" s="13" t="s">
        <v>198</v>
      </c>
      <c r="N45" s="14">
        <v>60.8</v>
      </c>
      <c r="O45" s="13" t="s">
        <v>198</v>
      </c>
      <c r="P45" s="14">
        <v>60.9</v>
      </c>
      <c r="Q45" s="13" t="s">
        <v>198</v>
      </c>
      <c r="R45" s="14">
        <v>61.5</v>
      </c>
      <c r="S45" s="13" t="s">
        <v>198</v>
      </c>
      <c r="T45" s="14">
        <v>62</v>
      </c>
      <c r="U45" s="13" t="s">
        <v>285</v>
      </c>
      <c r="V45" s="14">
        <v>60.8</v>
      </c>
      <c r="W45" s="13" t="s">
        <v>198</v>
      </c>
      <c r="X45" s="14">
        <v>56.9</v>
      </c>
      <c r="Y45" s="13" t="s">
        <v>198</v>
      </c>
      <c r="Z45">
        <v>56.9</v>
      </c>
      <c r="AA45" t="s">
        <v>198</v>
      </c>
    </row>
    <row r="46" spans="2:27" x14ac:dyDescent="0.25">
      <c r="B46" t="s">
        <v>255</v>
      </c>
      <c r="C46" s="13" t="s">
        <v>256</v>
      </c>
      <c r="D46" s="14">
        <v>74.900000000000006</v>
      </c>
      <c r="E46" s="13" t="s">
        <v>198</v>
      </c>
      <c r="F46" s="14">
        <v>72.8</v>
      </c>
      <c r="G46" s="13" t="s">
        <v>198</v>
      </c>
      <c r="H46" s="14">
        <v>72.599999999999994</v>
      </c>
      <c r="I46" s="13" t="s">
        <v>198</v>
      </c>
      <c r="J46" s="14">
        <v>74.099999999999994</v>
      </c>
      <c r="K46" s="13" t="s">
        <v>198</v>
      </c>
      <c r="L46" s="14">
        <v>77.5</v>
      </c>
      <c r="M46" s="13" t="s">
        <v>198</v>
      </c>
      <c r="N46" s="14">
        <v>79.5</v>
      </c>
      <c r="O46" s="13" t="s">
        <v>198</v>
      </c>
      <c r="P46" s="14">
        <v>79.5</v>
      </c>
      <c r="Q46" s="13" t="s">
        <v>198</v>
      </c>
      <c r="R46" s="14">
        <v>77.900000000000006</v>
      </c>
      <c r="S46" s="13" t="s">
        <v>198</v>
      </c>
      <c r="T46" s="14">
        <v>77</v>
      </c>
      <c r="U46" s="13" t="s">
        <v>198</v>
      </c>
      <c r="V46" s="14">
        <v>76.599999999999994</v>
      </c>
      <c r="W46" s="13" t="s">
        <v>198</v>
      </c>
      <c r="X46" s="14">
        <v>72.2</v>
      </c>
      <c r="Y46" s="13" t="s">
        <v>285</v>
      </c>
      <c r="Z46">
        <v>69</v>
      </c>
      <c r="AA46" t="s">
        <v>198</v>
      </c>
    </row>
    <row r="47" spans="2:27" x14ac:dyDescent="0.25">
      <c r="B47" t="s">
        <v>257</v>
      </c>
      <c r="C47" s="13" t="s">
        <v>258</v>
      </c>
      <c r="D47" s="14">
        <v>64.3</v>
      </c>
      <c r="E47" s="13" t="s">
        <v>198</v>
      </c>
      <c r="F47" s="14">
        <v>65</v>
      </c>
      <c r="G47" s="13" t="s">
        <v>198</v>
      </c>
      <c r="H47" s="14">
        <v>64.8</v>
      </c>
      <c r="I47" s="13" t="s">
        <v>198</v>
      </c>
      <c r="J47" s="14">
        <v>61.9</v>
      </c>
      <c r="K47" s="13" t="s">
        <v>198</v>
      </c>
      <c r="L47" s="14">
        <v>61.3</v>
      </c>
      <c r="M47" s="13" t="s">
        <v>198</v>
      </c>
      <c r="N47" s="14">
        <v>60.5</v>
      </c>
      <c r="O47" s="13" t="s">
        <v>198</v>
      </c>
      <c r="P47" s="14">
        <v>60.3</v>
      </c>
      <c r="Q47" s="13" t="s">
        <v>198</v>
      </c>
      <c r="R47" s="14">
        <v>59.9</v>
      </c>
      <c r="S47" s="13" t="s">
        <v>198</v>
      </c>
      <c r="T47" s="14">
        <v>60.5</v>
      </c>
      <c r="U47" s="13" t="s">
        <v>198</v>
      </c>
      <c r="V47" s="14">
        <v>60.8</v>
      </c>
      <c r="W47" s="13" t="s">
        <v>198</v>
      </c>
      <c r="X47" s="14">
        <v>59.9</v>
      </c>
      <c r="Y47" s="13" t="s">
        <v>198</v>
      </c>
      <c r="Z47">
        <v>61.7</v>
      </c>
      <c r="AA47" t="s">
        <v>285</v>
      </c>
    </row>
    <row r="48" spans="2:27" x14ac:dyDescent="0.25">
      <c r="B48" t="s">
        <v>259</v>
      </c>
      <c r="C48" s="13" t="s">
        <v>260</v>
      </c>
      <c r="D48" s="14">
        <v>67.099999999999994</v>
      </c>
      <c r="E48" s="13" t="s">
        <v>285</v>
      </c>
      <c r="F48" s="14">
        <v>67.7</v>
      </c>
      <c r="G48" s="13" t="s">
        <v>198</v>
      </c>
      <c r="H48" s="14">
        <v>68.099999999999994</v>
      </c>
      <c r="I48" s="13" t="s">
        <v>198</v>
      </c>
      <c r="J48" s="14">
        <v>67.900000000000006</v>
      </c>
      <c r="K48" s="13" t="s">
        <v>198</v>
      </c>
      <c r="L48" s="14">
        <v>67.900000000000006</v>
      </c>
      <c r="M48" s="13" t="s">
        <v>198</v>
      </c>
      <c r="N48" s="14">
        <v>68.099999999999994</v>
      </c>
      <c r="O48" s="13" t="s">
        <v>198</v>
      </c>
      <c r="P48" s="14">
        <v>68.099999999999994</v>
      </c>
      <c r="Q48" s="13" t="s">
        <v>198</v>
      </c>
      <c r="R48" s="14">
        <v>67.7</v>
      </c>
      <c r="S48" s="13" t="s">
        <v>198</v>
      </c>
      <c r="T48" s="14">
        <v>69.2</v>
      </c>
      <c r="U48" s="13" t="s">
        <v>198</v>
      </c>
      <c r="V48" s="14">
        <v>69.7</v>
      </c>
      <c r="W48" s="13" t="s">
        <v>198</v>
      </c>
      <c r="X48" s="14">
        <v>70.099999999999994</v>
      </c>
      <c r="Y48" s="13" t="s">
        <v>198</v>
      </c>
      <c r="Z48">
        <v>66.3</v>
      </c>
      <c r="AA48" t="s">
        <v>198</v>
      </c>
    </row>
    <row r="49" spans="1:27" x14ac:dyDescent="0.25">
      <c r="B49" t="s">
        <v>261</v>
      </c>
      <c r="C49" s="13" t="s">
        <v>262</v>
      </c>
      <c r="D49" s="14" t="s">
        <v>199</v>
      </c>
      <c r="E49" s="13"/>
      <c r="F49" s="14" t="s">
        <v>199</v>
      </c>
      <c r="G49" s="13"/>
      <c r="H49" s="14" t="s">
        <v>199</v>
      </c>
      <c r="I49" s="13"/>
      <c r="J49" s="14" t="s">
        <v>199</v>
      </c>
      <c r="K49" s="13"/>
      <c r="L49" s="14" t="s">
        <v>199</v>
      </c>
      <c r="M49" s="13"/>
      <c r="N49" s="14" t="s">
        <v>199</v>
      </c>
      <c r="O49" s="13"/>
      <c r="P49" s="14" t="s">
        <v>199</v>
      </c>
      <c r="Q49" s="13"/>
      <c r="R49" s="14" t="s">
        <v>199</v>
      </c>
      <c r="S49" s="13"/>
      <c r="T49" s="14" t="s">
        <v>199</v>
      </c>
      <c r="U49" s="13"/>
      <c r="V49" s="14" t="s">
        <v>199</v>
      </c>
      <c r="W49" s="13"/>
      <c r="X49" s="14" t="s">
        <v>199</v>
      </c>
      <c r="Y49" s="13"/>
      <c r="Z49" s="14" t="s">
        <v>199</v>
      </c>
      <c r="AA49" s="13"/>
    </row>
    <row r="50" spans="1:27" x14ac:dyDescent="0.25">
      <c r="B50" t="s">
        <v>263</v>
      </c>
      <c r="C50" s="13" t="s">
        <v>264</v>
      </c>
      <c r="D50" s="13" t="s">
        <v>199</v>
      </c>
      <c r="E50" s="13" t="s">
        <v>198</v>
      </c>
      <c r="F50" s="14">
        <v>24.9</v>
      </c>
      <c r="G50" s="13" t="s">
        <v>198</v>
      </c>
      <c r="H50" s="14">
        <v>24.6</v>
      </c>
      <c r="I50" s="13" t="s">
        <v>198</v>
      </c>
      <c r="J50" s="14">
        <v>22.6</v>
      </c>
      <c r="K50" s="13" t="s">
        <v>198</v>
      </c>
      <c r="L50" s="14">
        <v>25.4</v>
      </c>
      <c r="M50" s="13" t="s">
        <v>198</v>
      </c>
      <c r="N50" s="14">
        <v>29.6</v>
      </c>
      <c r="O50" s="13" t="s">
        <v>198</v>
      </c>
      <c r="P50" s="14">
        <v>34</v>
      </c>
      <c r="Q50" s="13" t="s">
        <v>198</v>
      </c>
      <c r="R50" s="14">
        <v>38.200000000000003</v>
      </c>
      <c r="S50" s="13" t="s">
        <v>198</v>
      </c>
      <c r="T50" s="14">
        <v>39.5</v>
      </c>
      <c r="U50" s="13" t="s">
        <v>198</v>
      </c>
      <c r="V50" s="14">
        <v>36.4</v>
      </c>
      <c r="W50" s="13" t="s">
        <v>198</v>
      </c>
      <c r="X50" s="13">
        <v>30.1</v>
      </c>
      <c r="Y50" s="13" t="s">
        <v>198</v>
      </c>
      <c r="Z50" t="s">
        <v>199</v>
      </c>
      <c r="AA50" t="s">
        <v>198</v>
      </c>
    </row>
    <row r="51" spans="1:27" x14ac:dyDescent="0.25">
      <c r="B51" t="s">
        <v>265</v>
      </c>
      <c r="C51" s="13" t="s">
        <v>266</v>
      </c>
      <c r="D51" s="14">
        <v>32.700000000000003</v>
      </c>
      <c r="E51" s="13" t="s">
        <v>198</v>
      </c>
      <c r="F51" s="14">
        <v>33.5</v>
      </c>
      <c r="G51" s="13" t="s">
        <v>198</v>
      </c>
      <c r="H51" s="14">
        <v>31.6</v>
      </c>
      <c r="I51" s="13" t="s">
        <v>198</v>
      </c>
      <c r="J51" s="14">
        <v>34.700000000000003</v>
      </c>
      <c r="K51" s="13" t="s">
        <v>198</v>
      </c>
      <c r="L51" s="14">
        <v>36.299999999999997</v>
      </c>
      <c r="M51" s="13" t="s">
        <v>198</v>
      </c>
      <c r="N51" s="14">
        <v>35</v>
      </c>
      <c r="O51" s="13" t="s">
        <v>198</v>
      </c>
      <c r="P51" s="14">
        <v>33.4</v>
      </c>
      <c r="Q51" s="13" t="s">
        <v>198</v>
      </c>
      <c r="R51" s="14">
        <v>34.9</v>
      </c>
      <c r="S51" s="13" t="s">
        <v>198</v>
      </c>
      <c r="T51" s="14">
        <v>36.299999999999997</v>
      </c>
      <c r="U51" s="13" t="s">
        <v>198</v>
      </c>
      <c r="V51" s="14">
        <v>38.299999999999997</v>
      </c>
      <c r="W51" s="13" t="s">
        <v>198</v>
      </c>
      <c r="X51" s="14">
        <v>37.1</v>
      </c>
      <c r="Y51" s="13" t="s">
        <v>198</v>
      </c>
      <c r="Z51" t="s">
        <v>199</v>
      </c>
      <c r="AA51" t="s">
        <v>198</v>
      </c>
    </row>
    <row r="52" spans="1:27" x14ac:dyDescent="0.25">
      <c r="B52" t="s">
        <v>267</v>
      </c>
      <c r="C52" s="13" t="s">
        <v>268</v>
      </c>
      <c r="D52" s="14">
        <v>39.4</v>
      </c>
      <c r="E52" s="13" t="s">
        <v>198</v>
      </c>
      <c r="F52" s="14">
        <v>37.200000000000003</v>
      </c>
      <c r="G52" s="13" t="s">
        <v>198</v>
      </c>
      <c r="H52" s="14">
        <v>36.6</v>
      </c>
      <c r="I52" s="13" t="s">
        <v>198</v>
      </c>
      <c r="J52" s="14">
        <v>39</v>
      </c>
      <c r="K52" s="13" t="s">
        <v>198</v>
      </c>
      <c r="L52" s="14">
        <v>40.9</v>
      </c>
      <c r="M52" s="13" t="s">
        <v>198</v>
      </c>
      <c r="N52" s="14">
        <v>42.1</v>
      </c>
      <c r="O52" s="13" t="s">
        <v>198</v>
      </c>
      <c r="P52" s="14">
        <v>46</v>
      </c>
      <c r="Q52" s="13" t="s">
        <v>198</v>
      </c>
      <c r="R52" s="14">
        <v>47.3</v>
      </c>
      <c r="S52" s="13" t="s">
        <v>198</v>
      </c>
      <c r="T52" s="14">
        <v>47.5</v>
      </c>
      <c r="U52" s="13" t="s">
        <v>198</v>
      </c>
      <c r="V52" s="14">
        <v>50</v>
      </c>
      <c r="W52" s="13" t="s">
        <v>198</v>
      </c>
      <c r="X52" s="14">
        <v>49</v>
      </c>
      <c r="Y52" s="13" t="s">
        <v>198</v>
      </c>
      <c r="Z52">
        <v>49.4</v>
      </c>
      <c r="AA52" t="s">
        <v>198</v>
      </c>
    </row>
    <row r="53" spans="1:27" x14ac:dyDescent="0.25">
      <c r="B53" t="s">
        <v>269</v>
      </c>
      <c r="C53" s="13" t="s">
        <v>520</v>
      </c>
      <c r="D53" s="14">
        <v>45.1</v>
      </c>
      <c r="E53" s="13" t="s">
        <v>198</v>
      </c>
      <c r="F53" s="14">
        <v>47.3</v>
      </c>
      <c r="G53" s="13" t="s">
        <v>198</v>
      </c>
      <c r="H53" s="14">
        <v>47.6</v>
      </c>
      <c r="I53" s="13" t="s">
        <v>198</v>
      </c>
      <c r="J53" s="14">
        <v>47.9</v>
      </c>
      <c r="K53" s="13" t="s">
        <v>198</v>
      </c>
      <c r="L53" s="14">
        <v>47.5</v>
      </c>
      <c r="M53" s="13" t="s">
        <v>285</v>
      </c>
      <c r="N53" s="14">
        <v>47.8</v>
      </c>
      <c r="O53" s="13" t="s">
        <v>198</v>
      </c>
      <c r="P53" s="14">
        <v>48.3</v>
      </c>
      <c r="Q53" s="13" t="s">
        <v>198</v>
      </c>
      <c r="R53" s="14">
        <v>49.3</v>
      </c>
      <c r="S53" s="13" t="s">
        <v>198</v>
      </c>
      <c r="T53" s="14">
        <v>49.5</v>
      </c>
      <c r="U53" s="13" t="s">
        <v>198</v>
      </c>
      <c r="V53" s="14">
        <v>47.2</v>
      </c>
      <c r="W53" s="13" t="s">
        <v>198</v>
      </c>
      <c r="X53" s="14">
        <v>44</v>
      </c>
      <c r="Y53" s="13" t="s">
        <v>198</v>
      </c>
      <c r="Z53" t="s">
        <v>199</v>
      </c>
      <c r="AA53" t="s">
        <v>198</v>
      </c>
    </row>
    <row r="55" spans="1:27" s="10" customFormat="1" x14ac:dyDescent="0.25">
      <c r="A55" s="10" t="s">
        <v>270</v>
      </c>
    </row>
    <row r="57" spans="1:27" x14ac:dyDescent="0.25">
      <c r="B57" t="s">
        <v>271</v>
      </c>
    </row>
    <row r="58" spans="1:27" x14ac:dyDescent="0.25">
      <c r="C58" t="s">
        <v>272</v>
      </c>
      <c r="D58" t="s">
        <v>273</v>
      </c>
      <c r="F58" t="s">
        <v>274</v>
      </c>
    </row>
    <row r="59" spans="1:27" x14ac:dyDescent="0.25">
      <c r="C59" t="s">
        <v>498</v>
      </c>
      <c r="D59" t="s">
        <v>499</v>
      </c>
      <c r="F59" s="4">
        <v>44706</v>
      </c>
    </row>
    <row r="61" spans="1:27" x14ac:dyDescent="0.25">
      <c r="A61" s="10" t="s">
        <v>277</v>
      </c>
    </row>
    <row r="62" spans="1:27" x14ac:dyDescent="0.25">
      <c r="A62" s="10"/>
    </row>
    <row r="63" spans="1:27" x14ac:dyDescent="0.25">
      <c r="B63" t="s">
        <v>279</v>
      </c>
      <c r="C63" t="s">
        <v>280</v>
      </c>
    </row>
    <row r="64" spans="1:27" x14ac:dyDescent="0.25">
      <c r="C64">
        <v>1</v>
      </c>
      <c r="D64" t="s">
        <v>500</v>
      </c>
    </row>
    <row r="65" spans="1:5" x14ac:dyDescent="0.25">
      <c r="B65" t="s">
        <v>314</v>
      </c>
      <c r="C65" t="s">
        <v>338</v>
      </c>
    </row>
    <row r="66" spans="1:5" x14ac:dyDescent="0.25">
      <c r="C66">
        <v>1</v>
      </c>
      <c r="D66" t="s">
        <v>339</v>
      </c>
    </row>
    <row r="67" spans="1:5" x14ac:dyDescent="0.25">
      <c r="C67">
        <v>2</v>
      </c>
      <c r="D67" t="s">
        <v>340</v>
      </c>
    </row>
    <row r="69" spans="1:5" x14ac:dyDescent="0.25">
      <c r="A69" s="10" t="s">
        <v>282</v>
      </c>
    </row>
    <row r="71" spans="1:5" x14ac:dyDescent="0.25">
      <c r="B71" s="13" t="s">
        <v>283</v>
      </c>
      <c r="D71" s="13" t="s">
        <v>284</v>
      </c>
    </row>
    <row r="72" spans="1:5" x14ac:dyDescent="0.25">
      <c r="B72" s="13" t="s">
        <v>285</v>
      </c>
      <c r="C72" s="13" t="s">
        <v>286</v>
      </c>
      <c r="D72" s="13" t="s">
        <v>199</v>
      </c>
      <c r="E72" s="13" t="s">
        <v>287</v>
      </c>
    </row>
    <row r="73" spans="1:5" x14ac:dyDescent="0.25">
      <c r="B73" s="13" t="s">
        <v>288</v>
      </c>
      <c r="C73" s="13" t="s">
        <v>289</v>
      </c>
    </row>
    <row r="74" spans="1:5" x14ac:dyDescent="0.25">
      <c r="B74" s="13" t="s">
        <v>200</v>
      </c>
      <c r="C74" s="13" t="s">
        <v>290</v>
      </c>
    </row>
    <row r="75" spans="1:5" x14ac:dyDescent="0.25">
      <c r="B75" s="13" t="s">
        <v>291</v>
      </c>
      <c r="C75" s="13" t="s">
        <v>292</v>
      </c>
    </row>
    <row r="76" spans="1:5" x14ac:dyDescent="0.25">
      <c r="B76" s="13" t="s">
        <v>293</v>
      </c>
      <c r="C76" s="13" t="s">
        <v>294</v>
      </c>
    </row>
    <row r="77" spans="1:5" x14ac:dyDescent="0.25">
      <c r="B77" s="13" t="s">
        <v>50</v>
      </c>
      <c r="C77" s="13" t="s">
        <v>295</v>
      </c>
    </row>
    <row r="78" spans="1:5" x14ac:dyDescent="0.25">
      <c r="B78" s="13" t="s">
        <v>296</v>
      </c>
      <c r="C78" s="13" t="s">
        <v>297</v>
      </c>
    </row>
    <row r="79" spans="1:5" x14ac:dyDescent="0.25">
      <c r="B79" s="13" t="s">
        <v>298</v>
      </c>
      <c r="C79" s="13" t="s">
        <v>299</v>
      </c>
    </row>
    <row r="80" spans="1:5" x14ac:dyDescent="0.25">
      <c r="B80" s="13" t="s">
        <v>300</v>
      </c>
      <c r="C80" s="13" t="s">
        <v>301</v>
      </c>
    </row>
    <row r="81" spans="2:3" x14ac:dyDescent="0.25">
      <c r="B81" s="13" t="s">
        <v>302</v>
      </c>
      <c r="C81" s="13" t="s">
        <v>303</v>
      </c>
    </row>
    <row r="82" spans="2:3" x14ac:dyDescent="0.25">
      <c r="B82" s="13" t="s">
        <v>304</v>
      </c>
      <c r="C82" s="13" t="s">
        <v>305</v>
      </c>
    </row>
    <row r="83" spans="2:3" x14ac:dyDescent="0.25">
      <c r="B83" s="13" t="s">
        <v>445</v>
      </c>
      <c r="C83" s="13" t="s">
        <v>307</v>
      </c>
    </row>
  </sheetData>
  <mergeCells count="13">
    <mergeCell ref="Z16:AA16"/>
    <mergeCell ref="L16:M16"/>
    <mergeCell ref="B16:C16"/>
    <mergeCell ref="D16:E16"/>
    <mergeCell ref="F16:G16"/>
    <mergeCell ref="H16:I16"/>
    <mergeCell ref="J16:K16"/>
    <mergeCell ref="R16:S16"/>
    <mergeCell ref="T16:U16"/>
    <mergeCell ref="V16:W16"/>
    <mergeCell ref="X16:Y16"/>
    <mergeCell ref="N16:O16"/>
    <mergeCell ref="P16:Q16"/>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A84"/>
  <sheetViews>
    <sheetView workbookViewId="0">
      <selection activeCell="C55" sqref="C55"/>
    </sheetView>
  </sheetViews>
  <sheetFormatPr defaultRowHeight="15" x14ac:dyDescent="0.25"/>
  <cols>
    <col min="3" max="3" width="28.42578125" customWidth="1"/>
    <col min="6" max="6" width="10.140625" bestFit="1" customWidth="1"/>
  </cols>
  <sheetData>
    <row r="2" spans="1:27" x14ac:dyDescent="0.25">
      <c r="A2" t="s">
        <v>186</v>
      </c>
      <c r="D2" s="1"/>
      <c r="E2" s="1"/>
    </row>
    <row r="3" spans="1:27" x14ac:dyDescent="0.25">
      <c r="B3" t="s">
        <v>187</v>
      </c>
    </row>
    <row r="4" spans="1:27" x14ac:dyDescent="0.25">
      <c r="C4" t="str">
        <f>ReadMe!A70</f>
        <v>Ind3070a</v>
      </c>
    </row>
    <row r="5" spans="1:27" x14ac:dyDescent="0.25">
      <c r="B5" t="s">
        <v>26</v>
      </c>
    </row>
    <row r="6" spans="1:27" x14ac:dyDescent="0.25">
      <c r="C6" t="str">
        <f>ReadMe!C70</f>
        <v>Medium/high-qualified employment (% of total in the age group of 20-64 years olds)</v>
      </c>
    </row>
    <row r="7" spans="1:27" x14ac:dyDescent="0.25">
      <c r="B7" t="s">
        <v>186</v>
      </c>
      <c r="G7" t="s">
        <v>30</v>
      </c>
    </row>
    <row r="8" spans="1:27" x14ac:dyDescent="0.25">
      <c r="C8" s="35" t="s">
        <v>501</v>
      </c>
      <c r="H8" t="str">
        <f>ReadMe!G70</f>
        <v>Key Indicators on VET</v>
      </c>
    </row>
    <row r="9" spans="1:27" x14ac:dyDescent="0.25">
      <c r="B9" t="s">
        <v>31</v>
      </c>
      <c r="D9" t="s">
        <v>189</v>
      </c>
      <c r="G9" t="s">
        <v>33</v>
      </c>
      <c r="L9" t="s">
        <v>34</v>
      </c>
    </row>
    <row r="10" spans="1:27" x14ac:dyDescent="0.25">
      <c r="C10" t="str">
        <f>ReadMe!H70</f>
        <v>Employment and transitions background</v>
      </c>
      <c r="D10" t="str">
        <f>ReadMe!I70</f>
        <v>Employment and transitions background</v>
      </c>
      <c r="H10">
        <f>ReadMe!J70</f>
        <v>0</v>
      </c>
      <c r="M10">
        <f>ReadMe!K70</f>
        <v>0</v>
      </c>
    </row>
    <row r="11" spans="1:27" x14ac:dyDescent="0.25">
      <c r="B11" t="s">
        <v>190</v>
      </c>
    </row>
    <row r="12" spans="1:27" x14ac:dyDescent="0.25">
      <c r="C12" t="s">
        <v>360</v>
      </c>
    </row>
    <row r="14" spans="1:27" x14ac:dyDescent="0.25">
      <c r="A14" t="s">
        <v>192</v>
      </c>
      <c r="D14" s="1"/>
      <c r="E14" s="1"/>
    </row>
    <row r="16" spans="1:27" x14ac:dyDescent="0.25">
      <c r="B16" s="87" t="s">
        <v>193</v>
      </c>
      <c r="C16" s="87"/>
      <c r="D16" s="87">
        <v>2010</v>
      </c>
      <c r="E16" s="87"/>
      <c r="F16" s="87">
        <v>2011</v>
      </c>
      <c r="G16" s="87"/>
      <c r="H16" s="87">
        <v>2012</v>
      </c>
      <c r="I16" s="87"/>
      <c r="J16" s="87">
        <v>2013</v>
      </c>
      <c r="K16" s="87"/>
      <c r="L16" s="87">
        <v>2014</v>
      </c>
      <c r="M16" s="87"/>
      <c r="N16" s="87">
        <v>2015</v>
      </c>
      <c r="O16" s="87"/>
      <c r="P16" s="87">
        <v>2016</v>
      </c>
      <c r="Q16" s="87"/>
      <c r="R16" s="87">
        <v>2017</v>
      </c>
      <c r="S16" s="87"/>
      <c r="T16" s="87">
        <v>2018</v>
      </c>
      <c r="U16" s="87"/>
      <c r="V16" s="87">
        <v>2019</v>
      </c>
      <c r="W16" s="87"/>
      <c r="X16" s="87">
        <v>2020</v>
      </c>
      <c r="Y16" s="87"/>
      <c r="Z16" s="87">
        <v>2021</v>
      </c>
      <c r="AA16" s="87"/>
    </row>
    <row r="17" spans="2:27" x14ac:dyDescent="0.25">
      <c r="B17" s="9"/>
      <c r="C17" s="9"/>
      <c r="D17" s="22" t="s">
        <v>194</v>
      </c>
      <c r="E17" s="22" t="s">
        <v>195</v>
      </c>
      <c r="F17" s="22" t="s">
        <v>194</v>
      </c>
      <c r="G17" s="22" t="s">
        <v>195</v>
      </c>
      <c r="H17" s="22" t="s">
        <v>194</v>
      </c>
      <c r="I17" s="22" t="s">
        <v>195</v>
      </c>
      <c r="J17" s="22" t="s">
        <v>194</v>
      </c>
      <c r="K17" s="22" t="s">
        <v>195</v>
      </c>
      <c r="L17" s="22" t="s">
        <v>194</v>
      </c>
      <c r="M17" s="22" t="s">
        <v>195</v>
      </c>
      <c r="N17" s="22" t="s">
        <v>194</v>
      </c>
      <c r="O17" s="22" t="s">
        <v>195</v>
      </c>
      <c r="P17" s="22" t="s">
        <v>194</v>
      </c>
      <c r="Q17" s="22" t="s">
        <v>195</v>
      </c>
      <c r="R17" s="22" t="s">
        <v>194</v>
      </c>
      <c r="S17" s="22" t="s">
        <v>195</v>
      </c>
      <c r="T17" s="22" t="s">
        <v>194</v>
      </c>
      <c r="U17" s="22" t="s">
        <v>195</v>
      </c>
      <c r="V17" s="22" t="s">
        <v>194</v>
      </c>
      <c r="W17" s="22" t="s">
        <v>195</v>
      </c>
      <c r="X17" s="22" t="s">
        <v>194</v>
      </c>
      <c r="Y17" s="22" t="s">
        <v>195</v>
      </c>
      <c r="Z17" s="22" t="s">
        <v>194</v>
      </c>
      <c r="AA17" s="22" t="s">
        <v>195</v>
      </c>
    </row>
    <row r="18" spans="2:27" x14ac:dyDescent="0.25">
      <c r="B18" t="s">
        <v>196</v>
      </c>
      <c r="C18" t="s">
        <v>197</v>
      </c>
      <c r="D18" s="2">
        <v>78.693010138991468</v>
      </c>
      <c r="E18" s="16" t="s">
        <v>198</v>
      </c>
      <c r="F18" s="2">
        <v>79.424703324222051</v>
      </c>
      <c r="G18" s="16" t="s">
        <v>198</v>
      </c>
      <c r="H18" s="2">
        <v>80.309071102076572</v>
      </c>
      <c r="I18" s="16" t="s">
        <v>198</v>
      </c>
      <c r="J18" s="2">
        <v>81.340495886422374</v>
      </c>
      <c r="K18" s="16" t="s">
        <v>198</v>
      </c>
      <c r="L18" s="2">
        <v>81.98059121290936</v>
      </c>
      <c r="M18" s="16" t="s">
        <v>198</v>
      </c>
      <c r="N18" s="2">
        <v>82.370412159023033</v>
      </c>
      <c r="O18" s="16" t="s">
        <v>198</v>
      </c>
      <c r="P18" s="2">
        <v>82.691437820516313</v>
      </c>
      <c r="Q18" s="16" t="s">
        <v>198</v>
      </c>
      <c r="R18" s="2">
        <v>82.945169768929361</v>
      </c>
      <c r="S18" s="2" t="s">
        <v>198</v>
      </c>
      <c r="T18" s="2">
        <v>83.257949816368935</v>
      </c>
      <c r="U18" s="2" t="s">
        <v>198</v>
      </c>
      <c r="V18" s="2">
        <v>83.656525747398931</v>
      </c>
      <c r="W18" s="2" t="s">
        <v>198</v>
      </c>
      <c r="X18" s="2">
        <v>84.239092579793066</v>
      </c>
      <c r="Y18" s="2" t="s">
        <v>198</v>
      </c>
      <c r="Z18" s="2">
        <v>84.828055875241532</v>
      </c>
      <c r="AA18" t="s">
        <v>198</v>
      </c>
    </row>
    <row r="19" spans="2:27" x14ac:dyDescent="0.25">
      <c r="B19" t="s">
        <v>201</v>
      </c>
      <c r="C19" t="s">
        <v>202</v>
      </c>
      <c r="D19" s="2">
        <v>81.108312342569263</v>
      </c>
      <c r="E19" s="16" t="s">
        <v>198</v>
      </c>
      <c r="F19" s="2">
        <v>81.876283953435291</v>
      </c>
      <c r="G19" s="16" t="s">
        <v>198</v>
      </c>
      <c r="H19" s="2">
        <v>82.245964992043639</v>
      </c>
      <c r="I19" s="16" t="s">
        <v>198</v>
      </c>
      <c r="J19" s="2">
        <v>83.031264159492522</v>
      </c>
      <c r="K19" s="16" t="s">
        <v>198</v>
      </c>
      <c r="L19" s="2">
        <v>83.697857948139799</v>
      </c>
      <c r="M19" s="16" t="s">
        <v>198</v>
      </c>
      <c r="N19" s="2">
        <v>84.655250112663367</v>
      </c>
      <c r="O19" s="16" t="s">
        <v>198</v>
      </c>
      <c r="P19" s="2">
        <v>85.070296808748054</v>
      </c>
      <c r="Q19" s="16" t="s">
        <v>198</v>
      </c>
      <c r="R19" s="2">
        <v>86.17724867724867</v>
      </c>
      <c r="S19" s="2" t="s">
        <v>285</v>
      </c>
      <c r="T19" s="2">
        <v>87.224859732412611</v>
      </c>
      <c r="U19" s="2" t="s">
        <v>198</v>
      </c>
      <c r="V19" s="2">
        <v>87.478705281090285</v>
      </c>
      <c r="W19" s="2" t="s">
        <v>198</v>
      </c>
      <c r="X19" s="2">
        <v>88.18357280720565</v>
      </c>
      <c r="Y19" s="2" t="s">
        <v>198</v>
      </c>
      <c r="Z19" s="2">
        <v>88.724662162162161</v>
      </c>
      <c r="AA19" t="s">
        <v>198</v>
      </c>
    </row>
    <row r="20" spans="2:27" x14ac:dyDescent="0.25">
      <c r="B20" t="s">
        <v>203</v>
      </c>
      <c r="C20" t="s">
        <v>204</v>
      </c>
      <c r="D20" s="2">
        <v>87.918340026773762</v>
      </c>
      <c r="E20" s="16" t="s">
        <v>285</v>
      </c>
      <c r="F20" s="2">
        <v>89.046793760831889</v>
      </c>
      <c r="G20" s="16" t="s">
        <v>285</v>
      </c>
      <c r="H20" s="2">
        <v>89.649122807017548</v>
      </c>
      <c r="I20" s="16" t="s">
        <v>198</v>
      </c>
      <c r="J20" s="2">
        <v>89.964912280701753</v>
      </c>
      <c r="K20" s="16" t="s">
        <v>198</v>
      </c>
      <c r="L20" s="2">
        <v>89.366124004156561</v>
      </c>
      <c r="M20" s="16" t="s">
        <v>198</v>
      </c>
      <c r="N20" s="2">
        <v>89.911383776414453</v>
      </c>
      <c r="O20" s="16" t="s">
        <v>198</v>
      </c>
      <c r="P20" s="2">
        <v>90.185312285518194</v>
      </c>
      <c r="Q20" s="16" t="s">
        <v>198</v>
      </c>
      <c r="R20" s="2">
        <v>89.762219286657867</v>
      </c>
      <c r="S20" s="2" t="s">
        <v>198</v>
      </c>
      <c r="T20" s="2">
        <v>89.351851851851848</v>
      </c>
      <c r="U20" s="2" t="s">
        <v>198</v>
      </c>
      <c r="V20" s="2">
        <v>88.475234703787635</v>
      </c>
      <c r="W20" s="2" t="s">
        <v>198</v>
      </c>
      <c r="X20" s="2">
        <v>89.383791024782326</v>
      </c>
      <c r="Y20" s="2" t="s">
        <v>198</v>
      </c>
      <c r="Z20" s="2">
        <v>89.654014108162585</v>
      </c>
      <c r="AA20" t="s">
        <v>198</v>
      </c>
    </row>
    <row r="21" spans="2:27" x14ac:dyDescent="0.25">
      <c r="B21" t="s">
        <v>205</v>
      </c>
      <c r="C21" t="s">
        <v>206</v>
      </c>
      <c r="D21" s="2">
        <v>95.23411371237458</v>
      </c>
      <c r="E21" s="16" t="s">
        <v>198</v>
      </c>
      <c r="F21" s="2">
        <v>95.58022622538752</v>
      </c>
      <c r="G21" s="2" t="s">
        <v>285</v>
      </c>
      <c r="H21" s="2">
        <v>95.846378626591516</v>
      </c>
      <c r="I21" s="16" t="s">
        <v>198</v>
      </c>
      <c r="J21" s="2">
        <v>95.899772209567203</v>
      </c>
      <c r="K21" s="16" t="s">
        <v>198</v>
      </c>
      <c r="L21" s="2">
        <v>96.009051635465966</v>
      </c>
      <c r="M21" s="16" t="s">
        <v>198</v>
      </c>
      <c r="N21" s="2">
        <v>96.192996742671014</v>
      </c>
      <c r="O21" s="16" t="s">
        <v>198</v>
      </c>
      <c r="P21" s="2">
        <v>96.075290348418093</v>
      </c>
      <c r="Q21" s="16" t="s">
        <v>198</v>
      </c>
      <c r="R21" s="2">
        <v>95.876898796606824</v>
      </c>
      <c r="S21" s="2" t="s">
        <v>198</v>
      </c>
      <c r="T21" s="2">
        <v>95.861799726722623</v>
      </c>
      <c r="U21" s="2" t="s">
        <v>198</v>
      </c>
      <c r="V21" s="2">
        <v>95.570731707317066</v>
      </c>
      <c r="W21" s="2" t="s">
        <v>198</v>
      </c>
      <c r="X21" s="2">
        <v>95.578365574417688</v>
      </c>
      <c r="Y21" s="2" t="s">
        <v>198</v>
      </c>
      <c r="Z21" s="2">
        <v>95.996035678889996</v>
      </c>
      <c r="AA21" t="s">
        <v>198</v>
      </c>
    </row>
    <row r="22" spans="2:27" x14ac:dyDescent="0.25">
      <c r="B22" t="s">
        <v>207</v>
      </c>
      <c r="C22" t="s">
        <v>208</v>
      </c>
      <c r="D22" s="2">
        <v>79.467996674979219</v>
      </c>
      <c r="E22" s="16" t="s">
        <v>198</v>
      </c>
      <c r="F22" s="2">
        <v>80.825343893288874</v>
      </c>
      <c r="G22" s="2" t="s">
        <v>198</v>
      </c>
      <c r="H22" s="2">
        <v>82.017728999577884</v>
      </c>
      <c r="I22" s="16" t="s">
        <v>198</v>
      </c>
      <c r="J22" s="2">
        <v>82.487309644670049</v>
      </c>
      <c r="K22" s="16" t="s">
        <v>198</v>
      </c>
      <c r="L22" s="2">
        <v>83.243467440895884</v>
      </c>
      <c r="M22" s="16" t="s">
        <v>198</v>
      </c>
      <c r="N22" s="2">
        <v>84.125050751116532</v>
      </c>
      <c r="O22" s="16" t="s">
        <v>198</v>
      </c>
      <c r="P22" s="2">
        <v>84.221146085552874</v>
      </c>
      <c r="Q22" s="16" t="s">
        <v>285</v>
      </c>
      <c r="R22" s="2">
        <v>84.859437751004023</v>
      </c>
      <c r="S22" s="2" t="s">
        <v>285</v>
      </c>
      <c r="T22" s="2">
        <v>85.048923679060664</v>
      </c>
      <c r="U22" s="2" t="s">
        <v>198</v>
      </c>
      <c r="V22" s="2">
        <v>85.620663068619891</v>
      </c>
      <c r="W22" s="2" t="s">
        <v>198</v>
      </c>
      <c r="X22" s="2">
        <v>85.571373605232779</v>
      </c>
      <c r="Y22" s="2" t="s">
        <v>198</v>
      </c>
      <c r="Z22" s="2">
        <v>85.558069381598784</v>
      </c>
      <c r="AA22" t="s">
        <v>198</v>
      </c>
    </row>
    <row r="23" spans="2:27" x14ac:dyDescent="0.25">
      <c r="B23" t="s">
        <v>209</v>
      </c>
      <c r="C23" t="s">
        <v>210</v>
      </c>
      <c r="D23" s="2">
        <v>87.663336970816204</v>
      </c>
      <c r="E23" s="16" t="s">
        <v>285</v>
      </c>
      <c r="F23" s="2">
        <v>88.069039321680435</v>
      </c>
      <c r="G23" s="2" t="s">
        <v>285</v>
      </c>
      <c r="H23" s="2">
        <v>88.077561121535993</v>
      </c>
      <c r="I23" s="16" t="s">
        <v>198</v>
      </c>
      <c r="J23" s="2">
        <v>88.160202952527456</v>
      </c>
      <c r="K23" s="16" t="s">
        <v>198</v>
      </c>
      <c r="L23" s="2">
        <v>88.484410157505621</v>
      </c>
      <c r="M23" s="16" t="s">
        <v>198</v>
      </c>
      <c r="N23" s="2">
        <v>88.365783593999353</v>
      </c>
      <c r="O23" s="16" t="s">
        <v>198</v>
      </c>
      <c r="P23" s="2">
        <v>88.195869593453693</v>
      </c>
      <c r="Q23" s="16" t="s">
        <v>198</v>
      </c>
      <c r="R23" s="2">
        <v>88.123148267422394</v>
      </c>
      <c r="S23" s="2" t="s">
        <v>198</v>
      </c>
      <c r="T23" s="2">
        <v>88.108981759408906</v>
      </c>
      <c r="U23" s="2" t="s">
        <v>198</v>
      </c>
      <c r="V23" s="2">
        <v>88.024377856780092</v>
      </c>
      <c r="W23" s="2" t="s">
        <v>198</v>
      </c>
      <c r="X23" s="2">
        <v>87.37841413119601</v>
      </c>
      <c r="Y23" s="2" t="s">
        <v>285</v>
      </c>
      <c r="Z23" s="2">
        <v>87.593274046815907</v>
      </c>
      <c r="AA23" t="s">
        <v>198</v>
      </c>
    </row>
    <row r="24" spans="2:27" x14ac:dyDescent="0.25">
      <c r="B24" t="s">
        <v>211</v>
      </c>
      <c r="C24" t="s">
        <v>212</v>
      </c>
      <c r="D24" s="2">
        <v>89.85507246376811</v>
      </c>
      <c r="E24" s="16" t="s">
        <v>198</v>
      </c>
      <c r="F24" s="2">
        <v>89.827586206896541</v>
      </c>
      <c r="G24" s="2" t="s">
        <v>198</v>
      </c>
      <c r="H24" s="2">
        <v>90.404040404040416</v>
      </c>
      <c r="I24" s="16" t="s">
        <v>198</v>
      </c>
      <c r="J24" s="2">
        <v>90</v>
      </c>
      <c r="K24" s="16" t="s">
        <v>198</v>
      </c>
      <c r="L24" s="2">
        <v>90.183028286189682</v>
      </c>
      <c r="M24" s="16" t="s">
        <v>198</v>
      </c>
      <c r="N24" s="2">
        <v>90.082644628099175</v>
      </c>
      <c r="O24" s="16" t="s">
        <v>198</v>
      </c>
      <c r="P24" s="2">
        <v>90.429042904290426</v>
      </c>
      <c r="Q24" s="16" t="s">
        <v>198</v>
      </c>
      <c r="R24" s="2">
        <v>89.805825242718456</v>
      </c>
      <c r="S24" s="2" t="s">
        <v>198</v>
      </c>
      <c r="T24" s="2">
        <v>89.677419354838705</v>
      </c>
      <c r="U24" s="2" t="s">
        <v>198</v>
      </c>
      <c r="V24" s="2">
        <v>90.88000000000001</v>
      </c>
      <c r="W24" s="2" t="s">
        <v>198</v>
      </c>
      <c r="X24" s="2">
        <v>91.503267973856211</v>
      </c>
      <c r="Y24" s="2" t="s">
        <v>198</v>
      </c>
      <c r="Z24" s="2">
        <v>91.489361702127653</v>
      </c>
      <c r="AA24" t="s">
        <v>198</v>
      </c>
    </row>
    <row r="25" spans="2:27" x14ac:dyDescent="0.25">
      <c r="B25" t="s">
        <v>213</v>
      </c>
      <c r="C25" t="s">
        <v>214</v>
      </c>
      <c r="D25" s="2">
        <v>83.276836158192097</v>
      </c>
      <c r="E25" s="16" t="s">
        <v>198</v>
      </c>
      <c r="F25" s="2">
        <v>84.258729250143105</v>
      </c>
      <c r="G25" s="2" t="s">
        <v>198</v>
      </c>
      <c r="H25" s="2">
        <v>85.542857142857144</v>
      </c>
      <c r="I25" s="16" t="s">
        <v>198</v>
      </c>
      <c r="J25" s="2">
        <v>86.454849498327761</v>
      </c>
      <c r="K25" s="16" t="s">
        <v>198</v>
      </c>
      <c r="L25" s="2">
        <v>87.431394072447858</v>
      </c>
      <c r="M25" s="16" t="s">
        <v>198</v>
      </c>
      <c r="N25" s="2">
        <v>87.639850825785828</v>
      </c>
      <c r="O25" s="16" t="s">
        <v>198</v>
      </c>
      <c r="P25" s="2">
        <v>87.958656330749349</v>
      </c>
      <c r="Q25" s="16" t="s">
        <v>198</v>
      </c>
      <c r="R25" s="2">
        <v>88.683024536805206</v>
      </c>
      <c r="S25" s="2" t="s">
        <v>198</v>
      </c>
      <c r="T25" s="2">
        <v>89.110354885755953</v>
      </c>
      <c r="U25" s="2" t="s">
        <v>198</v>
      </c>
      <c r="V25" s="2">
        <v>89.361702127659569</v>
      </c>
      <c r="W25" s="2" t="s">
        <v>198</v>
      </c>
      <c r="X25" s="2">
        <v>90.626517727051976</v>
      </c>
      <c r="Y25" s="2" t="s">
        <v>198</v>
      </c>
      <c r="Z25" s="2">
        <v>92.067195520298654</v>
      </c>
      <c r="AA25" t="s">
        <v>198</v>
      </c>
    </row>
    <row r="26" spans="2:27" x14ac:dyDescent="0.25">
      <c r="B26" t="s">
        <v>215</v>
      </c>
      <c r="C26" t="s">
        <v>216</v>
      </c>
      <c r="D26" s="2">
        <v>65.695792880258892</v>
      </c>
      <c r="E26" s="16" t="s">
        <v>198</v>
      </c>
      <c r="F26" s="2">
        <v>67.591897974493619</v>
      </c>
      <c r="G26" s="2" t="s">
        <v>198</v>
      </c>
      <c r="H26" s="2">
        <v>69.554455445544548</v>
      </c>
      <c r="I26" s="16" t="s">
        <v>198</v>
      </c>
      <c r="J26" s="2">
        <v>71.053391053391053</v>
      </c>
      <c r="K26" s="16" t="s">
        <v>198</v>
      </c>
      <c r="L26" s="2">
        <v>72.039002007456261</v>
      </c>
      <c r="M26" s="16" t="s">
        <v>198</v>
      </c>
      <c r="N26" s="2">
        <v>73.574838528503221</v>
      </c>
      <c r="O26" s="16" t="s">
        <v>198</v>
      </c>
      <c r="P26" s="2">
        <v>75.527192008879013</v>
      </c>
      <c r="Q26" s="16" t="s">
        <v>198</v>
      </c>
      <c r="R26" s="2">
        <v>76.566757493188007</v>
      </c>
      <c r="S26" s="2" t="s">
        <v>198</v>
      </c>
      <c r="T26" s="2">
        <v>77.51273117126776</v>
      </c>
      <c r="U26" s="2" t="s">
        <v>198</v>
      </c>
      <c r="V26" s="2">
        <v>80.674927498022669</v>
      </c>
      <c r="W26" s="2" t="s">
        <v>198</v>
      </c>
      <c r="X26" s="2">
        <v>82.364394993045892</v>
      </c>
      <c r="Y26" s="2" t="s">
        <v>198</v>
      </c>
      <c r="Z26" s="2">
        <v>84.019942272369448</v>
      </c>
      <c r="AA26" t="s">
        <v>198</v>
      </c>
    </row>
    <row r="27" spans="2:27" x14ac:dyDescent="0.25">
      <c r="B27" t="s">
        <v>217</v>
      </c>
      <c r="C27" t="s">
        <v>218</v>
      </c>
      <c r="D27" s="2">
        <v>61.290847899250899</v>
      </c>
      <c r="E27" s="16" t="s">
        <v>198</v>
      </c>
      <c r="F27" s="2">
        <v>62.340882790543894</v>
      </c>
      <c r="G27" s="2" t="s">
        <v>198</v>
      </c>
      <c r="H27" s="2">
        <v>63.836025987466229</v>
      </c>
      <c r="I27" s="16" t="s">
        <v>198</v>
      </c>
      <c r="J27" s="2">
        <v>64.69754253308129</v>
      </c>
      <c r="K27" s="16" t="s">
        <v>198</v>
      </c>
      <c r="L27" s="2">
        <v>65.695773990193786</v>
      </c>
      <c r="M27" s="16" t="s">
        <v>198</v>
      </c>
      <c r="N27" s="2">
        <v>65.955878182952418</v>
      </c>
      <c r="O27" s="16" t="s">
        <v>198</v>
      </c>
      <c r="P27" s="2">
        <v>66.292569659442719</v>
      </c>
      <c r="Q27" s="16" t="s">
        <v>198</v>
      </c>
      <c r="R27" s="2">
        <v>66.71523393232961</v>
      </c>
      <c r="S27" s="2" t="s">
        <v>198</v>
      </c>
      <c r="T27" s="2">
        <v>67.177139248500168</v>
      </c>
      <c r="U27" s="2" t="s">
        <v>198</v>
      </c>
      <c r="V27" s="2">
        <v>67.991965803162174</v>
      </c>
      <c r="W27" s="2" t="s">
        <v>198</v>
      </c>
      <c r="X27" s="2">
        <v>69.624953583364274</v>
      </c>
      <c r="Y27" s="2" t="s">
        <v>198</v>
      </c>
      <c r="Z27" s="2">
        <v>70.563329374709554</v>
      </c>
      <c r="AA27" t="s">
        <v>200</v>
      </c>
    </row>
    <row r="28" spans="2:27" x14ac:dyDescent="0.25">
      <c r="B28" t="s">
        <v>219</v>
      </c>
      <c r="C28" t="s">
        <v>220</v>
      </c>
      <c r="D28" s="2">
        <v>77.775203675817593</v>
      </c>
      <c r="E28" s="16" t="s">
        <v>198</v>
      </c>
      <c r="F28" s="2">
        <v>78.29442407871889</v>
      </c>
      <c r="G28" s="2" t="s">
        <v>198</v>
      </c>
      <c r="H28" s="2">
        <v>79.151739281174159</v>
      </c>
      <c r="I28" s="16" t="s">
        <v>198</v>
      </c>
      <c r="J28" s="2">
        <v>81.610126973100222</v>
      </c>
      <c r="K28" s="16" t="s">
        <v>198</v>
      </c>
      <c r="L28" s="2">
        <v>83.191686625975436</v>
      </c>
      <c r="M28" s="16" t="s">
        <v>198</v>
      </c>
      <c r="N28" s="2">
        <v>84.158912783290219</v>
      </c>
      <c r="O28" s="16" t="s">
        <v>198</v>
      </c>
      <c r="P28" s="2">
        <v>84.913577395388231</v>
      </c>
      <c r="Q28" s="16" t="s">
        <v>198</v>
      </c>
      <c r="R28" s="2">
        <v>84.849759155898781</v>
      </c>
      <c r="S28" s="2" t="s">
        <v>198</v>
      </c>
      <c r="T28" s="2">
        <v>85.5338037787389</v>
      </c>
      <c r="U28" s="2" t="s">
        <v>198</v>
      </c>
      <c r="V28" s="2">
        <v>86.480556816462396</v>
      </c>
      <c r="W28" s="2" t="s">
        <v>198</v>
      </c>
      <c r="X28" s="2">
        <v>87.000607625702571</v>
      </c>
      <c r="Y28" s="2" t="s">
        <v>198</v>
      </c>
      <c r="Z28" s="2">
        <v>87.939962476547834</v>
      </c>
      <c r="AA28" t="s">
        <v>200</v>
      </c>
    </row>
    <row r="29" spans="2:27" x14ac:dyDescent="0.25">
      <c r="B29" t="s">
        <v>221</v>
      </c>
      <c r="C29" t="s">
        <v>222</v>
      </c>
      <c r="D29" s="2">
        <v>84.384568279240654</v>
      </c>
      <c r="E29" s="16" t="s">
        <v>285</v>
      </c>
      <c r="F29" s="2">
        <v>85.468451242829829</v>
      </c>
      <c r="G29" s="2" t="s">
        <v>198</v>
      </c>
      <c r="H29" s="2">
        <v>87.293183322303108</v>
      </c>
      <c r="I29" s="16" t="s">
        <v>198</v>
      </c>
      <c r="J29" s="2">
        <v>88.235294117647058</v>
      </c>
      <c r="K29" s="16" t="s">
        <v>198</v>
      </c>
      <c r="L29" s="2">
        <v>89.790575916230367</v>
      </c>
      <c r="M29" s="16" t="s">
        <v>198</v>
      </c>
      <c r="N29" s="2">
        <v>89.831606217616581</v>
      </c>
      <c r="O29" s="16" t="s">
        <v>198</v>
      </c>
      <c r="P29" s="2">
        <v>90.122659780503554</v>
      </c>
      <c r="Q29" s="16" t="s">
        <v>198</v>
      </c>
      <c r="R29" s="2">
        <v>91.798107255520506</v>
      </c>
      <c r="S29" s="2" t="s">
        <v>198</v>
      </c>
      <c r="T29" s="2">
        <v>92.111801242236027</v>
      </c>
      <c r="U29" s="2" t="s">
        <v>198</v>
      </c>
      <c r="V29" s="2">
        <v>92.213366033108528</v>
      </c>
      <c r="W29" s="2" t="s">
        <v>198</v>
      </c>
      <c r="X29" s="2">
        <v>92.830655129789861</v>
      </c>
      <c r="Y29" s="2" t="s">
        <v>198</v>
      </c>
      <c r="Z29" s="2">
        <v>92.656058751529997</v>
      </c>
      <c r="AA29" t="s">
        <v>198</v>
      </c>
    </row>
    <row r="30" spans="2:27" x14ac:dyDescent="0.25">
      <c r="B30" t="s">
        <v>223</v>
      </c>
      <c r="C30" t="s">
        <v>224</v>
      </c>
      <c r="D30" s="2">
        <v>64.026146180920605</v>
      </c>
      <c r="E30" s="16" t="s">
        <v>198</v>
      </c>
      <c r="F30" s="2">
        <v>64.62903959945379</v>
      </c>
      <c r="G30" s="2" t="s">
        <v>198</v>
      </c>
      <c r="H30" s="2">
        <v>65.551686217008793</v>
      </c>
      <c r="I30" s="16" t="s">
        <v>198</v>
      </c>
      <c r="J30" s="2">
        <v>66.510735837582445</v>
      </c>
      <c r="K30" s="16" t="s">
        <v>198</v>
      </c>
      <c r="L30" s="2">
        <v>67.605304940693003</v>
      </c>
      <c r="M30" s="16" t="s">
        <v>198</v>
      </c>
      <c r="N30" s="2">
        <v>67.971827070107977</v>
      </c>
      <c r="O30" s="16" t="s">
        <v>198</v>
      </c>
      <c r="P30" s="2">
        <v>68.136739637128102</v>
      </c>
      <c r="Q30" s="16" t="s">
        <v>198</v>
      </c>
      <c r="R30" s="2">
        <v>68.746603876109404</v>
      </c>
      <c r="S30" s="2" t="s">
        <v>198</v>
      </c>
      <c r="T30" s="2">
        <v>69.208290248617544</v>
      </c>
      <c r="U30" s="2" t="s">
        <v>198</v>
      </c>
      <c r="V30" s="2">
        <v>69.654123226990023</v>
      </c>
      <c r="W30" s="2" t="s">
        <v>198</v>
      </c>
      <c r="X30" s="2">
        <v>70.462633451957288</v>
      </c>
      <c r="Y30" s="2" t="s">
        <v>198</v>
      </c>
      <c r="Z30" s="2">
        <v>71.240808823529406</v>
      </c>
      <c r="AA30" t="s">
        <v>198</v>
      </c>
    </row>
    <row r="31" spans="2:27" x14ac:dyDescent="0.25">
      <c r="B31" t="s">
        <v>225</v>
      </c>
      <c r="C31" t="s">
        <v>226</v>
      </c>
      <c r="D31" s="2">
        <v>78.042328042328052</v>
      </c>
      <c r="E31" s="16" t="s">
        <v>198</v>
      </c>
      <c r="F31" s="2">
        <v>79.112271540469976</v>
      </c>
      <c r="G31" s="2" t="s">
        <v>198</v>
      </c>
      <c r="H31" s="2">
        <v>82.305630026809652</v>
      </c>
      <c r="I31" s="16" t="s">
        <v>198</v>
      </c>
      <c r="J31" s="2">
        <v>83.380281690140848</v>
      </c>
      <c r="K31" s="16" t="s">
        <v>198</v>
      </c>
      <c r="L31" s="2">
        <v>83.050847457627114</v>
      </c>
      <c r="M31" s="16" t="s">
        <v>198</v>
      </c>
      <c r="N31" s="2">
        <v>83.381088825214903</v>
      </c>
      <c r="O31" s="16" t="s">
        <v>198</v>
      </c>
      <c r="P31" s="2">
        <v>84.090909090909093</v>
      </c>
      <c r="Q31" s="16" t="s">
        <v>198</v>
      </c>
      <c r="R31" s="2">
        <v>85.597826086956516</v>
      </c>
      <c r="S31" s="2" t="s">
        <v>198</v>
      </c>
      <c r="T31" s="2">
        <v>86.010362694300511</v>
      </c>
      <c r="U31" s="2" t="s">
        <v>198</v>
      </c>
      <c r="V31" s="2">
        <v>86.25</v>
      </c>
      <c r="W31" s="2" t="s">
        <v>198</v>
      </c>
      <c r="X31" s="2">
        <v>86.069651741293526</v>
      </c>
      <c r="Y31" s="2" t="s">
        <v>198</v>
      </c>
      <c r="Z31" s="2">
        <v>87.40920096852301</v>
      </c>
      <c r="AA31" t="s">
        <v>198</v>
      </c>
    </row>
    <row r="32" spans="2:27" x14ac:dyDescent="0.25">
      <c r="B32" t="s">
        <v>227</v>
      </c>
      <c r="C32" t="s">
        <v>228</v>
      </c>
      <c r="D32" s="2">
        <v>92.092457420924575</v>
      </c>
      <c r="E32" s="16" t="s">
        <v>198</v>
      </c>
      <c r="F32" s="2">
        <v>91.736526946107787</v>
      </c>
      <c r="G32" s="2" t="s">
        <v>198</v>
      </c>
      <c r="H32" s="2">
        <v>92.334905660377359</v>
      </c>
      <c r="I32" s="16" t="s">
        <v>198</v>
      </c>
      <c r="J32" s="2">
        <v>93.023255813953483</v>
      </c>
      <c r="K32" s="16" t="s">
        <v>198</v>
      </c>
      <c r="L32" s="2">
        <v>93.099415204678365</v>
      </c>
      <c r="M32" s="16" t="s">
        <v>198</v>
      </c>
      <c r="N32" s="2">
        <v>93.179190751445091</v>
      </c>
      <c r="O32" s="16" t="s">
        <v>198</v>
      </c>
      <c r="P32" s="2">
        <v>93.341121495327101</v>
      </c>
      <c r="Q32" s="16" t="s">
        <v>198</v>
      </c>
      <c r="R32" s="2">
        <v>93.224299065420553</v>
      </c>
      <c r="S32" s="2" t="s">
        <v>198</v>
      </c>
      <c r="T32" s="2">
        <v>93.555811277330264</v>
      </c>
      <c r="U32" s="2" t="s">
        <v>198</v>
      </c>
      <c r="V32" s="2">
        <v>93.634259259259252</v>
      </c>
      <c r="W32" s="2" t="s">
        <v>198</v>
      </c>
      <c r="X32" s="2">
        <v>93.860684769775688</v>
      </c>
      <c r="Y32" s="2" t="s">
        <v>198</v>
      </c>
      <c r="Z32" s="2">
        <v>93.880048959608317</v>
      </c>
      <c r="AA32" t="s">
        <v>198</v>
      </c>
    </row>
    <row r="33" spans="2:27" x14ac:dyDescent="0.25">
      <c r="B33" t="s">
        <v>229</v>
      </c>
      <c r="C33" t="s">
        <v>230</v>
      </c>
      <c r="D33" s="2">
        <v>95.983606557377058</v>
      </c>
      <c r="E33" s="16" t="s">
        <v>198</v>
      </c>
      <c r="F33" s="2">
        <v>96.317512274959086</v>
      </c>
      <c r="G33" s="2" t="s">
        <v>198</v>
      </c>
      <c r="H33" s="2">
        <v>96.290322580645153</v>
      </c>
      <c r="I33" s="16" t="s">
        <v>198</v>
      </c>
      <c r="J33" s="2">
        <v>96.263910969793315</v>
      </c>
      <c r="K33" s="16" t="s">
        <v>198</v>
      </c>
      <c r="L33" s="2">
        <v>95.946999220576785</v>
      </c>
      <c r="M33" s="16" t="s">
        <v>198</v>
      </c>
      <c r="N33" s="2">
        <v>96.06481481481481</v>
      </c>
      <c r="O33" s="16" t="s">
        <v>198</v>
      </c>
      <c r="P33" s="2">
        <v>96.791443850267385</v>
      </c>
      <c r="Q33" s="16" t="s">
        <v>198</v>
      </c>
      <c r="R33" s="2">
        <v>96.759259259259252</v>
      </c>
      <c r="S33" s="2" t="s">
        <v>198</v>
      </c>
      <c r="T33" s="2">
        <v>96.725057121096725</v>
      </c>
      <c r="U33" s="2" t="s">
        <v>198</v>
      </c>
      <c r="V33" s="2">
        <v>96.803652968036531</v>
      </c>
      <c r="W33" s="2" t="s">
        <v>198</v>
      </c>
      <c r="X33" s="2">
        <v>96.821705426356587</v>
      </c>
      <c r="Y33" s="2" t="s">
        <v>198</v>
      </c>
      <c r="Z33" s="2">
        <v>96.39016897081413</v>
      </c>
      <c r="AA33" t="s">
        <v>198</v>
      </c>
    </row>
    <row r="34" spans="2:27" x14ac:dyDescent="0.25">
      <c r="B34" t="s">
        <v>231</v>
      </c>
      <c r="C34" t="s">
        <v>232</v>
      </c>
      <c r="D34" s="2">
        <v>81.25</v>
      </c>
      <c r="E34" s="16" t="s">
        <v>198</v>
      </c>
      <c r="F34" s="2">
        <v>80.733944954128447</v>
      </c>
      <c r="G34" s="2" t="s">
        <v>198</v>
      </c>
      <c r="H34" s="2">
        <v>81.222707423580786</v>
      </c>
      <c r="I34" s="16" t="s">
        <v>198</v>
      </c>
      <c r="J34" s="2">
        <v>83.549783549783555</v>
      </c>
      <c r="K34" s="16" t="s">
        <v>198</v>
      </c>
      <c r="L34" s="2">
        <v>85.232067510548532</v>
      </c>
      <c r="M34" s="16" t="s">
        <v>198</v>
      </c>
      <c r="N34" s="2">
        <v>79.583333333333329</v>
      </c>
      <c r="O34" s="16" t="s">
        <v>285</v>
      </c>
      <c r="P34" s="2">
        <v>82.89473684210526</v>
      </c>
      <c r="Q34" s="16" t="s">
        <v>198</v>
      </c>
      <c r="R34" s="2">
        <v>81.278538812785385</v>
      </c>
      <c r="S34" s="2" t="s">
        <v>198</v>
      </c>
      <c r="T34" s="2">
        <v>82.575757575757578</v>
      </c>
      <c r="U34" s="2" t="s">
        <v>198</v>
      </c>
      <c r="V34" s="2">
        <v>83.516483516483518</v>
      </c>
      <c r="W34" s="2" t="s">
        <v>198</v>
      </c>
      <c r="X34" s="2">
        <v>82.918149466192176</v>
      </c>
      <c r="Y34" s="2" t="s">
        <v>198</v>
      </c>
      <c r="Z34" s="2">
        <v>83.959044368600672</v>
      </c>
      <c r="AA34" t="s">
        <v>198</v>
      </c>
    </row>
    <row r="35" spans="2:27" x14ac:dyDescent="0.25">
      <c r="B35" t="s">
        <v>233</v>
      </c>
      <c r="C35" t="s">
        <v>234</v>
      </c>
      <c r="D35" s="2">
        <v>88.929503916449079</v>
      </c>
      <c r="E35" s="16" t="s">
        <v>198</v>
      </c>
      <c r="F35" s="2">
        <v>89.061689994815964</v>
      </c>
      <c r="G35" s="2" t="s">
        <v>198</v>
      </c>
      <c r="H35" s="2">
        <v>89.450830140485323</v>
      </c>
      <c r="I35" s="16" t="s">
        <v>198</v>
      </c>
      <c r="J35" s="2">
        <v>89.73393574297188</v>
      </c>
      <c r="K35" s="16" t="s">
        <v>198</v>
      </c>
      <c r="L35" s="2">
        <v>89.075227599425006</v>
      </c>
      <c r="M35" s="16" t="s">
        <v>198</v>
      </c>
      <c r="N35" s="2">
        <v>88.779803646563821</v>
      </c>
      <c r="O35" s="16" t="s">
        <v>198</v>
      </c>
      <c r="P35" s="2">
        <v>88.380520951302373</v>
      </c>
      <c r="Q35" s="16" t="s">
        <v>198</v>
      </c>
      <c r="R35" s="2">
        <v>88.424581005586589</v>
      </c>
      <c r="S35" s="2" t="s">
        <v>198</v>
      </c>
      <c r="T35" s="2">
        <v>88.827433628318587</v>
      </c>
      <c r="U35" s="2" t="s">
        <v>198</v>
      </c>
      <c r="V35" s="2">
        <v>89.160608063450098</v>
      </c>
      <c r="W35" s="2" t="s">
        <v>198</v>
      </c>
      <c r="X35" s="2">
        <v>89.652870493991983</v>
      </c>
      <c r="Y35" s="2" t="s">
        <v>198</v>
      </c>
      <c r="Z35" s="2">
        <v>89.824872533806257</v>
      </c>
      <c r="AA35" t="s">
        <v>198</v>
      </c>
    </row>
    <row r="36" spans="2:27" x14ac:dyDescent="0.25">
      <c r="B36" t="s">
        <v>235</v>
      </c>
      <c r="C36" t="s">
        <v>236</v>
      </c>
      <c r="D36" s="2">
        <v>49.032258064516128</v>
      </c>
      <c r="E36" s="16" t="s">
        <v>198</v>
      </c>
      <c r="F36" s="2">
        <v>52.20125786163522</v>
      </c>
      <c r="G36" s="2" t="s">
        <v>285</v>
      </c>
      <c r="H36" s="2">
        <v>54.819277108433738</v>
      </c>
      <c r="I36" s="16" t="s">
        <v>198</v>
      </c>
      <c r="J36" s="2">
        <v>56.896551724137936</v>
      </c>
      <c r="K36" s="16" t="s">
        <v>198</v>
      </c>
      <c r="L36" s="2">
        <v>59.016393442622949</v>
      </c>
      <c r="M36" s="16" t="s">
        <v>198</v>
      </c>
      <c r="N36" s="2">
        <v>60.317460317460316</v>
      </c>
      <c r="O36" s="16" t="s">
        <v>198</v>
      </c>
      <c r="P36" s="2">
        <v>61.809045226130657</v>
      </c>
      <c r="Q36" s="16" t="s">
        <v>198</v>
      </c>
      <c r="R36" s="2">
        <v>63.981042654028428</v>
      </c>
      <c r="S36" s="2" t="s">
        <v>198</v>
      </c>
      <c r="T36" s="2">
        <v>65.65217391304347</v>
      </c>
      <c r="U36" s="2" t="s">
        <v>198</v>
      </c>
      <c r="V36" s="2">
        <v>66.530612244897952</v>
      </c>
      <c r="W36" s="2" t="s">
        <v>198</v>
      </c>
      <c r="X36" s="2">
        <v>68.253968253968253</v>
      </c>
      <c r="Y36" s="2" t="s">
        <v>198</v>
      </c>
      <c r="Z36" s="2">
        <v>69.921875</v>
      </c>
      <c r="AA36" t="s">
        <v>198</v>
      </c>
    </row>
    <row r="37" spans="2:27" x14ac:dyDescent="0.25">
      <c r="B37" t="s">
        <v>237</v>
      </c>
      <c r="C37" t="s">
        <v>238</v>
      </c>
      <c r="D37" s="2">
        <v>76.702926702926703</v>
      </c>
      <c r="E37" s="16" t="s">
        <v>198</v>
      </c>
      <c r="F37" s="2">
        <v>76.591056383668175</v>
      </c>
      <c r="G37" s="2" t="s">
        <v>198</v>
      </c>
      <c r="H37" s="2">
        <v>77.395577395577391</v>
      </c>
      <c r="I37" s="16" t="s">
        <v>198</v>
      </c>
      <c r="J37" s="2">
        <v>79.35653315824031</v>
      </c>
      <c r="K37" s="16" t="s">
        <v>285</v>
      </c>
      <c r="L37" s="2">
        <v>79.936850414419155</v>
      </c>
      <c r="M37" s="16" t="s">
        <v>198</v>
      </c>
      <c r="N37" s="2">
        <v>80.237257202450792</v>
      </c>
      <c r="O37" s="16" t="s">
        <v>198</v>
      </c>
      <c r="P37" s="2">
        <v>80.669337123659389</v>
      </c>
      <c r="Q37" s="16" t="s">
        <v>198</v>
      </c>
      <c r="R37" s="2">
        <v>81.777664586782123</v>
      </c>
      <c r="S37" s="2" t="s">
        <v>198</v>
      </c>
      <c r="T37" s="2">
        <v>82.168795391935888</v>
      </c>
      <c r="U37" s="2" t="s">
        <v>198</v>
      </c>
      <c r="V37" s="2">
        <v>82.562014068863391</v>
      </c>
      <c r="W37" s="2" t="s">
        <v>285</v>
      </c>
      <c r="X37" s="2">
        <v>83.718926901304457</v>
      </c>
      <c r="Y37" s="2" t="s">
        <v>198</v>
      </c>
      <c r="Z37" s="2">
        <v>84.7755052644318</v>
      </c>
      <c r="AA37" t="s">
        <v>198</v>
      </c>
    </row>
    <row r="38" spans="2:27" x14ac:dyDescent="0.25">
      <c r="B38" t="s">
        <v>239</v>
      </c>
      <c r="C38" t="s">
        <v>240</v>
      </c>
      <c r="D38" s="2">
        <v>87.039999999999992</v>
      </c>
      <c r="E38" s="16" t="s">
        <v>198</v>
      </c>
      <c r="F38" s="2">
        <v>86.992084432717675</v>
      </c>
      <c r="G38" s="2" t="s">
        <v>198</v>
      </c>
      <c r="H38" s="2">
        <v>87.627517656290877</v>
      </c>
      <c r="I38" s="16" t="s">
        <v>198</v>
      </c>
      <c r="J38" s="2">
        <v>87.931481962107455</v>
      </c>
      <c r="K38" s="16" t="s">
        <v>198</v>
      </c>
      <c r="L38" s="2">
        <v>88.817148760330582</v>
      </c>
      <c r="M38" s="16" t="s">
        <v>285</v>
      </c>
      <c r="N38" s="2">
        <v>89.272030651340998</v>
      </c>
      <c r="O38" s="16" t="s">
        <v>198</v>
      </c>
      <c r="P38" s="2">
        <v>89.186483103879851</v>
      </c>
      <c r="Q38" s="16" t="s">
        <v>198</v>
      </c>
      <c r="R38" s="2">
        <v>89.399555226093412</v>
      </c>
      <c r="S38" s="2" t="s">
        <v>198</v>
      </c>
      <c r="T38" s="2">
        <v>89.439024390243901</v>
      </c>
      <c r="U38" s="2" t="s">
        <v>198</v>
      </c>
      <c r="V38" s="2">
        <v>89.606944779358571</v>
      </c>
      <c r="W38" s="2" t="s">
        <v>198</v>
      </c>
      <c r="X38" s="2">
        <v>89.730930634411251</v>
      </c>
      <c r="Y38" s="2" t="s">
        <v>198</v>
      </c>
      <c r="Z38" s="2">
        <v>89.785470502194059</v>
      </c>
      <c r="AA38" t="s">
        <v>198</v>
      </c>
    </row>
    <row r="39" spans="2:27" x14ac:dyDescent="0.25">
      <c r="B39" t="s">
        <v>241</v>
      </c>
      <c r="C39" t="s">
        <v>242</v>
      </c>
      <c r="D39" s="2">
        <v>93.286751609809556</v>
      </c>
      <c r="E39" s="16" t="s">
        <v>285</v>
      </c>
      <c r="F39" s="2">
        <v>93.529331884845192</v>
      </c>
      <c r="G39" s="2" t="s">
        <v>198</v>
      </c>
      <c r="H39" s="2">
        <v>93.85041177264749</v>
      </c>
      <c r="I39" s="16" t="s">
        <v>198</v>
      </c>
      <c r="J39" s="2">
        <v>94.333513221802477</v>
      </c>
      <c r="K39" s="16" t="s">
        <v>198</v>
      </c>
      <c r="L39" s="2">
        <v>94.63011889035667</v>
      </c>
      <c r="M39" s="16" t="s">
        <v>198</v>
      </c>
      <c r="N39" s="2">
        <v>94.657578708211616</v>
      </c>
      <c r="O39" s="16" t="s">
        <v>198</v>
      </c>
      <c r="P39" s="2">
        <v>95.091551557982655</v>
      </c>
      <c r="Q39" s="16" t="s">
        <v>198</v>
      </c>
      <c r="R39" s="2">
        <v>95.446196719234905</v>
      </c>
      <c r="S39" s="2" t="s">
        <v>198</v>
      </c>
      <c r="T39" s="2">
        <v>95.583973793624793</v>
      </c>
      <c r="U39" s="2" t="s">
        <v>198</v>
      </c>
      <c r="V39" s="2">
        <v>95.458559354106214</v>
      </c>
      <c r="W39" s="2" t="s">
        <v>198</v>
      </c>
      <c r="X39" s="2">
        <v>95.748590255338016</v>
      </c>
      <c r="Y39" s="2" t="s">
        <v>198</v>
      </c>
      <c r="Z39" s="2">
        <v>95.652173913043484</v>
      </c>
      <c r="AA39" t="s">
        <v>198</v>
      </c>
    </row>
    <row r="40" spans="2:27" x14ac:dyDescent="0.25">
      <c r="B40" t="s">
        <v>243</v>
      </c>
      <c r="C40" t="s">
        <v>244</v>
      </c>
      <c r="D40" s="2" t="s">
        <v>199</v>
      </c>
      <c r="E40" s="16" t="s">
        <v>198</v>
      </c>
      <c r="F40" s="2">
        <v>41.828384381575873</v>
      </c>
      <c r="G40" s="2" t="s">
        <v>198</v>
      </c>
      <c r="H40" s="2">
        <v>45.040411462160172</v>
      </c>
      <c r="I40" s="16" t="s">
        <v>198</v>
      </c>
      <c r="J40" s="2">
        <v>47.727272727272727</v>
      </c>
      <c r="K40" s="16" t="s">
        <v>198</v>
      </c>
      <c r="L40" s="2">
        <v>51.175187787739276</v>
      </c>
      <c r="M40" s="16" t="s">
        <v>198</v>
      </c>
      <c r="N40" s="2">
        <v>52.950975725844842</v>
      </c>
      <c r="O40" s="16" t="s">
        <v>198</v>
      </c>
      <c r="P40" s="2">
        <v>54.579526821269617</v>
      </c>
      <c r="Q40" s="16" t="s">
        <v>198</v>
      </c>
      <c r="R40" s="2">
        <v>55.063291139240512</v>
      </c>
      <c r="S40" s="2" t="s">
        <v>198</v>
      </c>
      <c r="T40" s="2">
        <v>56.651224354731966</v>
      </c>
      <c r="U40" s="2" t="s">
        <v>198</v>
      </c>
      <c r="V40" s="2">
        <v>59.068037628527669</v>
      </c>
      <c r="W40" s="2" t="s">
        <v>198</v>
      </c>
      <c r="X40" s="2">
        <v>61.69928825622776</v>
      </c>
      <c r="Y40" s="2" t="s">
        <v>198</v>
      </c>
      <c r="Z40" s="2">
        <v>65.535986083931292</v>
      </c>
      <c r="AA40" t="s">
        <v>198</v>
      </c>
    </row>
    <row r="41" spans="2:27" x14ac:dyDescent="0.25">
      <c r="B41" t="s">
        <v>245</v>
      </c>
      <c r="C41" t="s">
        <v>246</v>
      </c>
      <c r="D41" s="2">
        <v>83.779240790026606</v>
      </c>
      <c r="E41" s="16" t="s">
        <v>198</v>
      </c>
      <c r="F41" s="2">
        <v>85.011312217194572</v>
      </c>
      <c r="G41" s="2" t="s">
        <v>198</v>
      </c>
      <c r="H41" s="2">
        <v>85.20179372197309</v>
      </c>
      <c r="I41" s="16" t="s">
        <v>198</v>
      </c>
      <c r="J41" s="2">
        <v>85.256500351370349</v>
      </c>
      <c r="K41" s="16" t="s">
        <v>198</v>
      </c>
      <c r="L41" s="2">
        <v>82.723746190080348</v>
      </c>
      <c r="M41" s="16" t="s">
        <v>198</v>
      </c>
      <c r="N41" s="2">
        <v>84.379281995067146</v>
      </c>
      <c r="O41" s="16" t="s">
        <v>198</v>
      </c>
      <c r="P41" s="2">
        <v>85.424605334784971</v>
      </c>
      <c r="Q41" s="16" t="s">
        <v>198</v>
      </c>
      <c r="R41" s="2">
        <v>86.100795755968178</v>
      </c>
      <c r="S41" s="2" t="s">
        <v>198</v>
      </c>
      <c r="T41" s="2">
        <v>86.626219994724352</v>
      </c>
      <c r="U41" s="2" t="s">
        <v>198</v>
      </c>
      <c r="V41" s="2">
        <v>86.830737007461707</v>
      </c>
      <c r="W41" s="2" t="s">
        <v>198</v>
      </c>
      <c r="X41" s="2">
        <v>87.955478998277457</v>
      </c>
      <c r="Y41" s="2" t="s">
        <v>198</v>
      </c>
      <c r="Z41" s="2">
        <v>88.091803278688531</v>
      </c>
      <c r="AA41" t="s">
        <v>198</v>
      </c>
    </row>
    <row r="42" spans="2:27" x14ac:dyDescent="0.25">
      <c r="B42" t="s">
        <v>247</v>
      </c>
      <c r="C42" t="s">
        <v>248</v>
      </c>
      <c r="D42" s="2">
        <v>88.741721854304629</v>
      </c>
      <c r="E42" s="16" t="s">
        <v>198</v>
      </c>
      <c r="F42" s="2">
        <v>90.271493212669682</v>
      </c>
      <c r="G42" s="2" t="s">
        <v>198</v>
      </c>
      <c r="H42" s="2">
        <v>90.362811791383223</v>
      </c>
      <c r="I42" s="16" t="s">
        <v>198</v>
      </c>
      <c r="J42" s="2">
        <v>90.867052023121389</v>
      </c>
      <c r="K42" s="16" t="s">
        <v>198</v>
      </c>
      <c r="L42" s="2">
        <v>90.542099192618224</v>
      </c>
      <c r="M42" s="16" t="s">
        <v>198</v>
      </c>
      <c r="N42" s="2">
        <v>91.324200913242009</v>
      </c>
      <c r="O42" s="16" t="s">
        <v>198</v>
      </c>
      <c r="P42" s="2">
        <v>92.18573046432617</v>
      </c>
      <c r="Q42" s="16" t="s">
        <v>198</v>
      </c>
      <c r="R42" s="2">
        <v>92.282608695652172</v>
      </c>
      <c r="S42" s="2" t="s">
        <v>198</v>
      </c>
      <c r="T42" s="2">
        <v>92.332268370607025</v>
      </c>
      <c r="U42" s="2" t="s">
        <v>198</v>
      </c>
      <c r="V42" s="2">
        <v>93.037974683544306</v>
      </c>
      <c r="W42" s="2" t="s">
        <v>198</v>
      </c>
      <c r="X42" s="2">
        <v>94.192185850052795</v>
      </c>
      <c r="Y42" s="2" t="s">
        <v>198</v>
      </c>
      <c r="Z42" s="2">
        <v>94.503171247357301</v>
      </c>
      <c r="AA42" t="s">
        <v>198</v>
      </c>
    </row>
    <row r="43" spans="2:27" x14ac:dyDescent="0.25">
      <c r="B43" t="s">
        <v>249</v>
      </c>
      <c r="C43" t="s">
        <v>250</v>
      </c>
      <c r="D43" s="2">
        <v>97.062579821200515</v>
      </c>
      <c r="E43" s="16" t="s">
        <v>198</v>
      </c>
      <c r="F43" s="2">
        <v>97.061328790459967</v>
      </c>
      <c r="G43" s="2" t="s">
        <v>285</v>
      </c>
      <c r="H43" s="2">
        <v>97.16462124418112</v>
      </c>
      <c r="I43" s="16" t="s">
        <v>198</v>
      </c>
      <c r="J43" s="2">
        <v>97.082452431289639</v>
      </c>
      <c r="K43" s="16" t="s">
        <v>198</v>
      </c>
      <c r="L43" s="2">
        <v>96.697324414715723</v>
      </c>
      <c r="M43" s="16" t="s">
        <v>198</v>
      </c>
      <c r="N43" s="2">
        <v>96.776825785393711</v>
      </c>
      <c r="O43" s="16" t="s">
        <v>198</v>
      </c>
      <c r="P43" s="2">
        <v>96.783161239078623</v>
      </c>
      <c r="Q43" s="16" t="s">
        <v>198</v>
      </c>
      <c r="R43" s="2">
        <v>96.507064364207224</v>
      </c>
      <c r="S43" s="2" t="s">
        <v>198</v>
      </c>
      <c r="T43" s="2">
        <v>96.78419217357613</v>
      </c>
      <c r="U43" s="2" t="s">
        <v>198</v>
      </c>
      <c r="V43" s="2">
        <v>96.767987687572145</v>
      </c>
      <c r="W43" s="2" t="s">
        <v>198</v>
      </c>
      <c r="X43" s="2">
        <v>97.337509788566962</v>
      </c>
      <c r="Y43" s="2" t="s">
        <v>198</v>
      </c>
      <c r="Z43" s="2">
        <v>97.45729042510925</v>
      </c>
      <c r="AA43" t="s">
        <v>198</v>
      </c>
    </row>
    <row r="44" spans="2:27" x14ac:dyDescent="0.25">
      <c r="B44" t="s">
        <v>251</v>
      </c>
      <c r="C44" t="s">
        <v>252</v>
      </c>
      <c r="D44" s="2">
        <v>85.763888888888886</v>
      </c>
      <c r="E44" s="16" t="s">
        <v>198</v>
      </c>
      <c r="F44" s="2">
        <v>86.410698878343396</v>
      </c>
      <c r="G44" s="2" t="s">
        <v>198</v>
      </c>
      <c r="H44" s="2">
        <v>87.160706591986212</v>
      </c>
      <c r="I44" s="16" t="s">
        <v>198</v>
      </c>
      <c r="J44" s="2">
        <v>88.071397474967355</v>
      </c>
      <c r="K44" s="16" t="s">
        <v>198</v>
      </c>
      <c r="L44" s="2">
        <v>88.601490574309523</v>
      </c>
      <c r="M44" s="16" t="s">
        <v>198</v>
      </c>
      <c r="N44" s="2">
        <v>89.562140645731986</v>
      </c>
      <c r="O44" s="16" t="s">
        <v>198</v>
      </c>
      <c r="P44" s="2">
        <v>89.397272327320721</v>
      </c>
      <c r="Q44" s="16" t="s">
        <v>198</v>
      </c>
      <c r="R44" s="2">
        <v>89.965095986038392</v>
      </c>
      <c r="S44" s="2" t="s">
        <v>198</v>
      </c>
      <c r="T44" s="2">
        <v>89.837745516652433</v>
      </c>
      <c r="U44" s="2" t="s">
        <v>198</v>
      </c>
      <c r="V44" s="2">
        <v>90.88596863077575</v>
      </c>
      <c r="W44" s="2" t="s">
        <v>198</v>
      </c>
      <c r="X44" s="2">
        <v>91.45556032632031</v>
      </c>
      <c r="Y44" s="2" t="s">
        <v>198</v>
      </c>
      <c r="Z44" s="2">
        <v>92.243186582809216</v>
      </c>
      <c r="AA44" t="s">
        <v>198</v>
      </c>
    </row>
    <row r="45" spans="2:27" x14ac:dyDescent="0.25">
      <c r="B45" t="s">
        <v>253</v>
      </c>
      <c r="C45" t="s">
        <v>254</v>
      </c>
      <c r="D45" s="2">
        <v>85.980415572008596</v>
      </c>
      <c r="E45" s="16" t="s">
        <v>198</v>
      </c>
      <c r="F45" s="2">
        <v>86.274509803921575</v>
      </c>
      <c r="G45" s="2" t="s">
        <v>198</v>
      </c>
      <c r="H45" s="2">
        <v>86.943413729128011</v>
      </c>
      <c r="I45" s="16" t="s">
        <v>198</v>
      </c>
      <c r="J45" s="2">
        <v>87.872535534158644</v>
      </c>
      <c r="K45" s="16" t="s">
        <v>198</v>
      </c>
      <c r="L45" s="2">
        <v>88.311393554244205</v>
      </c>
      <c r="M45" s="16" t="s">
        <v>198</v>
      </c>
      <c r="N45" s="2">
        <v>88.834080717488789</v>
      </c>
      <c r="O45" s="16" t="s">
        <v>198</v>
      </c>
      <c r="P45" s="2">
        <v>89.348591549295776</v>
      </c>
      <c r="Q45" s="16" t="s">
        <v>198</v>
      </c>
      <c r="R45" s="2">
        <v>89.366760319861683</v>
      </c>
      <c r="S45" s="2" t="s">
        <v>198</v>
      </c>
      <c r="T45" s="2">
        <v>89.544293015332201</v>
      </c>
      <c r="U45" s="2" t="s">
        <v>285</v>
      </c>
      <c r="V45" s="2">
        <v>89.938572336369418</v>
      </c>
      <c r="W45" s="2" t="s">
        <v>198</v>
      </c>
      <c r="X45" s="2">
        <v>90.527218174024853</v>
      </c>
      <c r="Y45" s="2" t="s">
        <v>198</v>
      </c>
      <c r="Z45" s="2">
        <v>90.943877551020407</v>
      </c>
      <c r="AA45" t="s">
        <v>198</v>
      </c>
    </row>
    <row r="46" spans="2:27" x14ac:dyDescent="0.25">
      <c r="B46" t="s">
        <v>255</v>
      </c>
      <c r="C46" s="13" t="s">
        <v>256</v>
      </c>
      <c r="D46" s="2">
        <v>67.346938775510196</v>
      </c>
      <c r="E46" s="16" t="s">
        <v>198</v>
      </c>
      <c r="F46" s="2">
        <v>72.297297297297305</v>
      </c>
      <c r="G46" s="2" t="s">
        <v>198</v>
      </c>
      <c r="H46" s="2">
        <v>73.154362416107389</v>
      </c>
      <c r="I46" s="16" t="s">
        <v>198</v>
      </c>
      <c r="J46" s="2">
        <v>74.025974025974023</v>
      </c>
      <c r="K46" s="16" t="s">
        <v>198</v>
      </c>
      <c r="L46" s="2">
        <v>74.683544303797461</v>
      </c>
      <c r="M46" s="16" t="s">
        <v>198</v>
      </c>
      <c r="N46" s="2">
        <v>75.460122699386503</v>
      </c>
      <c r="O46" s="16" t="s">
        <v>198</v>
      </c>
      <c r="P46" s="2">
        <v>79.041916167664667</v>
      </c>
      <c r="Q46" s="16" t="s">
        <v>198</v>
      </c>
      <c r="R46" s="2">
        <v>78.488372093023244</v>
      </c>
      <c r="S46" s="2" t="s">
        <v>198</v>
      </c>
      <c r="T46" s="2">
        <v>78.977272727272734</v>
      </c>
      <c r="U46" s="2" t="s">
        <v>198</v>
      </c>
      <c r="V46" s="2">
        <v>80</v>
      </c>
      <c r="W46" s="2" t="s">
        <v>198</v>
      </c>
      <c r="X46" s="2">
        <v>80</v>
      </c>
      <c r="Y46" s="2" t="s">
        <v>285</v>
      </c>
      <c r="Z46" s="2">
        <v>83.428571428571431</v>
      </c>
      <c r="AA46" t="s">
        <v>198</v>
      </c>
    </row>
    <row r="47" spans="2:27" x14ac:dyDescent="0.25">
      <c r="B47" t="s">
        <v>257</v>
      </c>
      <c r="C47" s="13" t="s">
        <v>258</v>
      </c>
      <c r="D47" s="2">
        <v>83.766233766233768</v>
      </c>
      <c r="E47" s="16" t="s">
        <v>198</v>
      </c>
      <c r="F47" s="2">
        <v>83.916382252559728</v>
      </c>
      <c r="G47" s="2" t="s">
        <v>198</v>
      </c>
      <c r="H47" s="2">
        <v>84.524810765349031</v>
      </c>
      <c r="I47" s="16" t="s">
        <v>198</v>
      </c>
      <c r="J47" s="2">
        <v>85.594989561586644</v>
      </c>
      <c r="K47" s="16" t="s">
        <v>198</v>
      </c>
      <c r="L47" s="2">
        <v>86.273701566364394</v>
      </c>
      <c r="M47" s="16" t="s">
        <v>198</v>
      </c>
      <c r="N47" s="2">
        <v>86.535303776683094</v>
      </c>
      <c r="O47" s="16" t="s">
        <v>198</v>
      </c>
      <c r="P47" s="2">
        <v>86.071282261368282</v>
      </c>
      <c r="Q47" s="16" t="s">
        <v>198</v>
      </c>
      <c r="R47" s="2">
        <v>85.988562091503269</v>
      </c>
      <c r="S47" s="2" t="s">
        <v>198</v>
      </c>
      <c r="T47" s="2">
        <v>86.741663318601852</v>
      </c>
      <c r="U47" s="2" t="s">
        <v>198</v>
      </c>
      <c r="V47" s="2">
        <v>86.937475109518118</v>
      </c>
      <c r="W47" s="2" t="s">
        <v>198</v>
      </c>
      <c r="X47" s="2">
        <v>87.118780096308186</v>
      </c>
      <c r="Y47" s="2" t="s">
        <v>198</v>
      </c>
      <c r="Z47" s="2">
        <v>86.235620785402617</v>
      </c>
      <c r="AA47" t="s">
        <v>285</v>
      </c>
    </row>
    <row r="48" spans="2:27" x14ac:dyDescent="0.25">
      <c r="B48" t="s">
        <v>259</v>
      </c>
      <c r="C48" s="13" t="s">
        <v>260</v>
      </c>
      <c r="D48" s="2">
        <v>87.194169703279542</v>
      </c>
      <c r="E48" s="16" t="s">
        <v>285</v>
      </c>
      <c r="F48" s="2">
        <v>87.174910759816413</v>
      </c>
      <c r="G48" s="2" t="s">
        <v>198</v>
      </c>
      <c r="H48" s="2">
        <v>87.895529884480155</v>
      </c>
      <c r="I48" s="16" t="s">
        <v>198</v>
      </c>
      <c r="J48" s="2">
        <v>88.493150684931507</v>
      </c>
      <c r="K48" s="16" t="s">
        <v>198</v>
      </c>
      <c r="L48" s="2">
        <v>89.226993865030678</v>
      </c>
      <c r="M48" s="16" t="s">
        <v>198</v>
      </c>
      <c r="N48" s="2">
        <v>89.331402365435679</v>
      </c>
      <c r="O48" s="16" t="s">
        <v>198</v>
      </c>
      <c r="P48" s="2">
        <v>89.620615604867567</v>
      </c>
      <c r="Q48" s="16" t="s">
        <v>198</v>
      </c>
      <c r="R48" s="2">
        <v>90.035502958579883</v>
      </c>
      <c r="S48" s="2" t="s">
        <v>198</v>
      </c>
      <c r="T48" s="2">
        <v>90.243902439024396</v>
      </c>
      <c r="U48" s="2" t="s">
        <v>198</v>
      </c>
      <c r="V48" s="2">
        <v>90.788863109048719</v>
      </c>
      <c r="W48" s="2" t="s">
        <v>198</v>
      </c>
      <c r="X48" s="2">
        <v>90.871080139372822</v>
      </c>
      <c r="Y48" s="2" t="s">
        <v>198</v>
      </c>
      <c r="Z48" s="2">
        <v>89.957963568425967</v>
      </c>
      <c r="AA48" t="s">
        <v>198</v>
      </c>
    </row>
    <row r="49" spans="1:27" x14ac:dyDescent="0.25">
      <c r="B49" t="s">
        <v>261</v>
      </c>
      <c r="C49" s="13" t="s">
        <v>262</v>
      </c>
      <c r="D49" s="2" t="s">
        <v>199</v>
      </c>
      <c r="E49" s="16"/>
      <c r="F49" s="2" t="s">
        <v>199</v>
      </c>
      <c r="G49" s="2"/>
      <c r="H49" s="2" t="s">
        <v>199</v>
      </c>
      <c r="I49" s="16"/>
      <c r="J49" s="2" t="s">
        <v>199</v>
      </c>
      <c r="K49" s="16"/>
      <c r="L49" s="2" t="s">
        <v>199</v>
      </c>
      <c r="M49" s="16"/>
      <c r="N49" s="2" t="s">
        <v>199</v>
      </c>
      <c r="O49" s="16"/>
      <c r="P49" s="2" t="s">
        <v>199</v>
      </c>
      <c r="Q49" s="16"/>
      <c r="R49" s="2" t="s">
        <v>199</v>
      </c>
      <c r="S49" s="2"/>
      <c r="T49" s="2" t="s">
        <v>199</v>
      </c>
      <c r="U49" s="2"/>
      <c r="V49" s="2" t="s">
        <v>199</v>
      </c>
      <c r="W49" s="2"/>
      <c r="X49" s="2" t="s">
        <v>199</v>
      </c>
      <c r="Y49" s="2"/>
      <c r="Z49" s="2" t="s">
        <v>199</v>
      </c>
    </row>
    <row r="50" spans="1:27" x14ac:dyDescent="0.25">
      <c r="B50" t="s">
        <v>263</v>
      </c>
      <c r="C50" s="13" t="s">
        <v>264</v>
      </c>
      <c r="D50" s="2" t="s">
        <v>199</v>
      </c>
      <c r="E50" s="2" t="s">
        <v>198</v>
      </c>
      <c r="F50" s="2">
        <v>91.666666666666657</v>
      </c>
      <c r="G50" s="2" t="s">
        <v>198</v>
      </c>
      <c r="H50" s="2">
        <v>92.857142857142861</v>
      </c>
      <c r="I50" s="16" t="s">
        <v>198</v>
      </c>
      <c r="J50" s="2">
        <v>93.939393939393938</v>
      </c>
      <c r="K50" s="16" t="s">
        <v>198</v>
      </c>
      <c r="L50" s="2">
        <v>93.80952380952381</v>
      </c>
      <c r="M50" s="16" t="s">
        <v>198</v>
      </c>
      <c r="N50" s="2">
        <v>93.023255813953483</v>
      </c>
      <c r="O50" s="16" t="s">
        <v>198</v>
      </c>
      <c r="P50" s="2">
        <v>91.705069124423972</v>
      </c>
      <c r="Q50" s="16" t="s">
        <v>198</v>
      </c>
      <c r="R50" s="2">
        <v>91.363636363636374</v>
      </c>
      <c r="S50" s="2" t="s">
        <v>198</v>
      </c>
      <c r="T50" s="2">
        <v>92.070484581497809</v>
      </c>
      <c r="U50" s="2" t="s">
        <v>198</v>
      </c>
      <c r="V50" s="2">
        <v>93.103448275862064</v>
      </c>
      <c r="W50" s="2" t="s">
        <v>198</v>
      </c>
      <c r="X50" s="2">
        <v>93.838862559241704</v>
      </c>
      <c r="Y50" s="2" t="s">
        <v>198</v>
      </c>
      <c r="Z50" s="2" t="s">
        <v>199</v>
      </c>
      <c r="AA50" t="s">
        <v>198</v>
      </c>
    </row>
    <row r="51" spans="1:27" x14ac:dyDescent="0.25">
      <c r="B51" t="s">
        <v>265</v>
      </c>
      <c r="C51" s="13" t="s">
        <v>266</v>
      </c>
      <c r="D51" s="2">
        <v>76.243980738362765</v>
      </c>
      <c r="E51" s="16" t="s">
        <v>198</v>
      </c>
      <c r="F51" s="2">
        <v>76.825396825396837</v>
      </c>
      <c r="G51" s="2" t="s">
        <v>198</v>
      </c>
      <c r="H51" s="2">
        <v>78.773584905660371</v>
      </c>
      <c r="I51" s="16" t="s">
        <v>198</v>
      </c>
      <c r="J51" s="2">
        <v>77.927927927927925</v>
      </c>
      <c r="K51" s="16" t="s">
        <v>198</v>
      </c>
      <c r="L51" s="2">
        <v>77.319587628865989</v>
      </c>
      <c r="M51" s="16" t="s">
        <v>198</v>
      </c>
      <c r="N51" s="2">
        <v>78.840579710144937</v>
      </c>
      <c r="O51" s="16" t="s">
        <v>198</v>
      </c>
      <c r="P51" s="2">
        <v>81.497175141242934</v>
      </c>
      <c r="Q51" s="16" t="s">
        <v>198</v>
      </c>
      <c r="R51" s="2">
        <v>82.11829436038515</v>
      </c>
      <c r="S51" s="2" t="s">
        <v>198</v>
      </c>
      <c r="T51" s="2">
        <v>82.210242587601073</v>
      </c>
      <c r="U51" s="2" t="s">
        <v>198</v>
      </c>
      <c r="V51" s="2">
        <v>83.014048531289902</v>
      </c>
      <c r="W51" s="2" t="s">
        <v>198</v>
      </c>
      <c r="X51" s="2">
        <v>84.061696658097688</v>
      </c>
      <c r="Y51" s="2" t="s">
        <v>198</v>
      </c>
      <c r="Z51" s="2" t="s">
        <v>199</v>
      </c>
      <c r="AA51" t="s">
        <v>198</v>
      </c>
    </row>
    <row r="52" spans="1:27" x14ac:dyDescent="0.25">
      <c r="B52" t="s">
        <v>267</v>
      </c>
      <c r="C52" s="13" t="s">
        <v>268</v>
      </c>
      <c r="D52" s="2">
        <v>82.912205567451821</v>
      </c>
      <c r="E52" s="2" t="s">
        <v>198</v>
      </c>
      <c r="F52" s="2">
        <v>83.423180592991912</v>
      </c>
      <c r="G52" s="2" t="s">
        <v>198</v>
      </c>
      <c r="H52" s="2">
        <v>84.294144348615532</v>
      </c>
      <c r="I52" s="2" t="s">
        <v>198</v>
      </c>
      <c r="J52" s="2">
        <v>84.285081894643639</v>
      </c>
      <c r="K52" s="2" t="s">
        <v>198</v>
      </c>
      <c r="L52" s="2">
        <v>85.502958579881664</v>
      </c>
      <c r="M52" s="2" t="s">
        <v>198</v>
      </c>
      <c r="N52" s="2">
        <v>86.019254918375893</v>
      </c>
      <c r="O52" s="2" t="s">
        <v>198</v>
      </c>
      <c r="P52" s="2">
        <v>85.708550782818151</v>
      </c>
      <c r="Q52" s="2" t="s">
        <v>198</v>
      </c>
      <c r="R52" s="2">
        <v>86.065573770491795</v>
      </c>
      <c r="S52" s="2" t="s">
        <v>198</v>
      </c>
      <c r="T52" s="2">
        <v>86.92307692307692</v>
      </c>
      <c r="U52" s="2" t="s">
        <v>198</v>
      </c>
      <c r="V52" s="2">
        <v>87.079712882508503</v>
      </c>
      <c r="W52" s="2" t="s">
        <v>198</v>
      </c>
      <c r="X52" s="2">
        <v>88.025767336112153</v>
      </c>
      <c r="Y52" s="2" t="s">
        <v>198</v>
      </c>
      <c r="Z52" s="2">
        <v>88.02373007044865</v>
      </c>
      <c r="AA52" t="s">
        <v>198</v>
      </c>
    </row>
    <row r="53" spans="1:27" x14ac:dyDescent="0.25">
      <c r="B53" t="s">
        <v>269</v>
      </c>
      <c r="C53" s="13" t="s">
        <v>520</v>
      </c>
      <c r="D53" s="2">
        <v>38.0950075056898</v>
      </c>
      <c r="E53" s="16" t="s">
        <v>198</v>
      </c>
      <c r="F53" s="2">
        <v>38.620814643650036</v>
      </c>
      <c r="G53" s="2" t="s">
        <v>198</v>
      </c>
      <c r="H53" s="2">
        <v>40.275040511540318</v>
      </c>
      <c r="I53" s="2" t="s">
        <v>198</v>
      </c>
      <c r="J53" s="2">
        <v>41.408079002255995</v>
      </c>
      <c r="K53" s="2" t="s">
        <v>198</v>
      </c>
      <c r="L53" s="2">
        <v>42.039581495020798</v>
      </c>
      <c r="M53" s="2" t="s">
        <v>285</v>
      </c>
      <c r="N53" s="2">
        <v>43.735147094976647</v>
      </c>
      <c r="O53" s="2" t="s">
        <v>198</v>
      </c>
      <c r="P53" s="2">
        <v>44.942156038589324</v>
      </c>
      <c r="Q53" s="2" t="s">
        <v>198</v>
      </c>
      <c r="R53" s="2">
        <v>45.489287782281416</v>
      </c>
      <c r="S53" s="2" t="s">
        <v>198</v>
      </c>
      <c r="T53" s="2">
        <v>46.554271642356511</v>
      </c>
      <c r="U53" s="2" t="s">
        <v>198</v>
      </c>
      <c r="V53" s="2">
        <v>48.698108097651563</v>
      </c>
      <c r="W53" s="2" t="s">
        <v>198</v>
      </c>
      <c r="X53" s="2">
        <v>51.329136762760122</v>
      </c>
      <c r="Y53" s="2" t="s">
        <v>198</v>
      </c>
      <c r="Z53" s="2" t="s">
        <v>199</v>
      </c>
      <c r="AA53" t="s">
        <v>198</v>
      </c>
    </row>
    <row r="55" spans="1:27" x14ac:dyDescent="0.25">
      <c r="A55" s="10" t="s">
        <v>270</v>
      </c>
    </row>
    <row r="57" spans="1:27" x14ac:dyDescent="0.25">
      <c r="B57" t="s">
        <v>271</v>
      </c>
    </row>
    <row r="58" spans="1:27" x14ac:dyDescent="0.25">
      <c r="C58" t="s">
        <v>272</v>
      </c>
      <c r="D58" t="s">
        <v>273</v>
      </c>
      <c r="F58" t="s">
        <v>274</v>
      </c>
    </row>
    <row r="59" spans="1:27" x14ac:dyDescent="0.25">
      <c r="C59" t="s">
        <v>502</v>
      </c>
      <c r="D59" s="3" t="s">
        <v>499</v>
      </c>
      <c r="F59" s="4">
        <v>44706</v>
      </c>
      <c r="I59" s="1" t="s">
        <v>503</v>
      </c>
    </row>
    <row r="61" spans="1:27" x14ac:dyDescent="0.25">
      <c r="A61" s="10" t="s">
        <v>277</v>
      </c>
    </row>
    <row r="63" spans="1:27" x14ac:dyDescent="0.25">
      <c r="B63" s="1" t="s">
        <v>504</v>
      </c>
    </row>
    <row r="65" spans="1:5" x14ac:dyDescent="0.25">
      <c r="B65" t="s">
        <v>279</v>
      </c>
      <c r="C65" t="s">
        <v>280</v>
      </c>
    </row>
    <row r="66" spans="1:5" x14ac:dyDescent="0.25">
      <c r="C66">
        <v>1</v>
      </c>
      <c r="D66" t="s">
        <v>505</v>
      </c>
    </row>
    <row r="67" spans="1:5" x14ac:dyDescent="0.25">
      <c r="B67" t="s">
        <v>314</v>
      </c>
      <c r="C67" t="s">
        <v>338</v>
      </c>
    </row>
    <row r="68" spans="1:5" x14ac:dyDescent="0.25">
      <c r="C68">
        <v>1</v>
      </c>
      <c r="D68" t="s">
        <v>339</v>
      </c>
    </row>
    <row r="69" spans="1:5" x14ac:dyDescent="0.25">
      <c r="C69">
        <v>2</v>
      </c>
      <c r="D69" t="s">
        <v>340</v>
      </c>
    </row>
    <row r="70" spans="1:5" x14ac:dyDescent="0.25">
      <c r="A70" s="10" t="s">
        <v>282</v>
      </c>
    </row>
    <row r="72" spans="1:5" x14ac:dyDescent="0.25">
      <c r="B72" s="13" t="s">
        <v>283</v>
      </c>
      <c r="D72" s="13" t="s">
        <v>284</v>
      </c>
    </row>
    <row r="73" spans="1:5" x14ac:dyDescent="0.25">
      <c r="B73" s="13" t="s">
        <v>285</v>
      </c>
      <c r="C73" s="13" t="s">
        <v>286</v>
      </c>
      <c r="D73" s="13" t="s">
        <v>199</v>
      </c>
      <c r="E73" s="13" t="s">
        <v>287</v>
      </c>
    </row>
    <row r="74" spans="1:5" x14ac:dyDescent="0.25">
      <c r="B74" s="13" t="s">
        <v>288</v>
      </c>
      <c r="C74" s="13" t="s">
        <v>289</v>
      </c>
    </row>
    <row r="75" spans="1:5" x14ac:dyDescent="0.25">
      <c r="B75" s="13" t="s">
        <v>200</v>
      </c>
      <c r="C75" s="13" t="s">
        <v>290</v>
      </c>
    </row>
    <row r="76" spans="1:5" x14ac:dyDescent="0.25">
      <c r="B76" s="13" t="s">
        <v>291</v>
      </c>
      <c r="C76" s="13" t="s">
        <v>292</v>
      </c>
    </row>
    <row r="77" spans="1:5" x14ac:dyDescent="0.25">
      <c r="B77" s="13" t="s">
        <v>293</v>
      </c>
      <c r="C77" s="13" t="s">
        <v>294</v>
      </c>
    </row>
    <row r="78" spans="1:5" x14ac:dyDescent="0.25">
      <c r="B78" s="13" t="s">
        <v>50</v>
      </c>
      <c r="C78" s="13" t="s">
        <v>295</v>
      </c>
    </row>
    <row r="79" spans="1:5" x14ac:dyDescent="0.25">
      <c r="B79" s="13" t="s">
        <v>296</v>
      </c>
      <c r="C79" s="13" t="s">
        <v>297</v>
      </c>
    </row>
    <row r="80" spans="1:5" x14ac:dyDescent="0.25">
      <c r="B80" s="13" t="s">
        <v>298</v>
      </c>
      <c r="C80" s="13" t="s">
        <v>299</v>
      </c>
    </row>
    <row r="81" spans="2:3" x14ac:dyDescent="0.25">
      <c r="B81" s="13" t="s">
        <v>300</v>
      </c>
      <c r="C81" s="13" t="s">
        <v>301</v>
      </c>
    </row>
    <row r="82" spans="2:3" x14ac:dyDescent="0.25">
      <c r="B82" s="13" t="s">
        <v>302</v>
      </c>
      <c r="C82" s="13" t="s">
        <v>303</v>
      </c>
    </row>
    <row r="83" spans="2:3" x14ac:dyDescent="0.25">
      <c r="B83" s="13" t="s">
        <v>304</v>
      </c>
      <c r="C83" s="13" t="s">
        <v>305</v>
      </c>
    </row>
    <row r="84" spans="2:3" x14ac:dyDescent="0.25">
      <c r="B84" s="13" t="s">
        <v>445</v>
      </c>
      <c r="C84" s="13" t="s">
        <v>307</v>
      </c>
    </row>
  </sheetData>
  <mergeCells count="13">
    <mergeCell ref="Z16:AA16"/>
    <mergeCell ref="R16:S16"/>
    <mergeCell ref="T16:U16"/>
    <mergeCell ref="V16:W16"/>
    <mergeCell ref="X16:Y16"/>
    <mergeCell ref="N16:O16"/>
    <mergeCell ref="P16:Q16"/>
    <mergeCell ref="L16:M16"/>
    <mergeCell ref="B16:C16"/>
    <mergeCell ref="D16:E16"/>
    <mergeCell ref="F16:G16"/>
    <mergeCell ref="H16:I16"/>
    <mergeCell ref="J16:K16"/>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A81"/>
  <sheetViews>
    <sheetView topLeftCell="A28" workbookViewId="0">
      <selection activeCell="C55" sqref="C55"/>
    </sheetView>
  </sheetViews>
  <sheetFormatPr defaultRowHeight="15" x14ac:dyDescent="0.25"/>
  <cols>
    <col min="3" max="3" width="26.5703125" customWidth="1"/>
    <col min="6" max="6" width="10.140625" bestFit="1" customWidth="1"/>
  </cols>
  <sheetData>
    <row r="2" spans="1:27" x14ac:dyDescent="0.25">
      <c r="A2" t="s">
        <v>186</v>
      </c>
      <c r="D2" s="1"/>
      <c r="E2" s="1"/>
    </row>
    <row r="3" spans="1:27" x14ac:dyDescent="0.25">
      <c r="B3" t="s">
        <v>187</v>
      </c>
    </row>
    <row r="4" spans="1:27" x14ac:dyDescent="0.25">
      <c r="C4" t="str">
        <f>ReadMe!A71</f>
        <v>Ind3080</v>
      </c>
    </row>
    <row r="5" spans="1:27" x14ac:dyDescent="0.25">
      <c r="B5" t="s">
        <v>26</v>
      </c>
    </row>
    <row r="6" spans="1:27" x14ac:dyDescent="0.25">
      <c r="C6" t="str">
        <f>ReadMe!C71</f>
        <v>Employed ICT specialists (1000s)</v>
      </c>
    </row>
    <row r="7" spans="1:27" x14ac:dyDescent="0.25">
      <c r="B7" t="s">
        <v>186</v>
      </c>
      <c r="G7" t="s">
        <v>30</v>
      </c>
    </row>
    <row r="8" spans="1:27" x14ac:dyDescent="0.25">
      <c r="C8" s="36" t="s">
        <v>506</v>
      </c>
      <c r="H8" t="str">
        <f>ReadMe!G71</f>
        <v>Dashboard</v>
      </c>
    </row>
    <row r="9" spans="1:27" x14ac:dyDescent="0.25">
      <c r="B9" t="s">
        <v>31</v>
      </c>
      <c r="D9" t="s">
        <v>189</v>
      </c>
      <c r="G9" t="s">
        <v>33</v>
      </c>
      <c r="L9" t="s">
        <v>34</v>
      </c>
    </row>
    <row r="10" spans="1:27" x14ac:dyDescent="0.25">
      <c r="C10">
        <f>ReadMe!H71</f>
        <v>0</v>
      </c>
      <c r="D10">
        <f>ReadMe!I71</f>
        <v>0</v>
      </c>
      <c r="H10" t="str">
        <f>ReadMe!J71</f>
        <v>VET for resilience, transitions, sustainability and excellence</v>
      </c>
      <c r="M10" t="str">
        <f>ReadMe!K71</f>
        <v>Context</v>
      </c>
    </row>
    <row r="11" spans="1:27" x14ac:dyDescent="0.25">
      <c r="B11" t="s">
        <v>190</v>
      </c>
    </row>
    <row r="12" spans="1:27" x14ac:dyDescent="0.25">
      <c r="C12" t="s">
        <v>335</v>
      </c>
    </row>
    <row r="14" spans="1:27" x14ac:dyDescent="0.25">
      <c r="A14" t="s">
        <v>192</v>
      </c>
      <c r="D14" s="1"/>
      <c r="E14" s="1"/>
    </row>
    <row r="16" spans="1:27" x14ac:dyDescent="0.25">
      <c r="B16" s="87" t="s">
        <v>193</v>
      </c>
      <c r="C16" s="87"/>
      <c r="D16" s="87">
        <v>2010</v>
      </c>
      <c r="E16" s="87"/>
      <c r="F16" s="87">
        <v>2011</v>
      </c>
      <c r="G16" s="87"/>
      <c r="H16" s="87">
        <v>2012</v>
      </c>
      <c r="I16" s="87"/>
      <c r="J16" s="87">
        <v>2013</v>
      </c>
      <c r="K16" s="87"/>
      <c r="L16" s="87">
        <v>2014</v>
      </c>
      <c r="M16" s="87"/>
      <c r="N16" s="87">
        <v>2015</v>
      </c>
      <c r="O16" s="87"/>
      <c r="P16" s="87">
        <v>2016</v>
      </c>
      <c r="Q16" s="87"/>
      <c r="R16" s="87">
        <v>2017</v>
      </c>
      <c r="S16" s="87"/>
      <c r="T16" s="87">
        <v>2018</v>
      </c>
      <c r="U16" s="87"/>
      <c r="V16" s="87">
        <v>2019</v>
      </c>
      <c r="W16" s="87"/>
      <c r="X16" s="87">
        <v>2020</v>
      </c>
      <c r="Y16" s="87"/>
      <c r="Z16" s="87">
        <v>2021</v>
      </c>
      <c r="AA16" s="87"/>
    </row>
    <row r="17" spans="2:27" x14ac:dyDescent="0.25">
      <c r="B17" s="9"/>
      <c r="C17" s="9"/>
      <c r="D17" s="22" t="s">
        <v>194</v>
      </c>
      <c r="E17" s="22" t="s">
        <v>195</v>
      </c>
      <c r="F17" s="22" t="s">
        <v>194</v>
      </c>
      <c r="G17" s="22" t="s">
        <v>195</v>
      </c>
      <c r="H17" s="22" t="s">
        <v>194</v>
      </c>
      <c r="I17" s="22" t="s">
        <v>195</v>
      </c>
      <c r="J17" s="22" t="s">
        <v>194</v>
      </c>
      <c r="K17" s="22" t="s">
        <v>195</v>
      </c>
      <c r="L17" s="22" t="s">
        <v>194</v>
      </c>
      <c r="M17" s="22" t="s">
        <v>195</v>
      </c>
      <c r="N17" s="22" t="s">
        <v>194</v>
      </c>
      <c r="O17" s="22" t="s">
        <v>195</v>
      </c>
      <c r="P17" s="22" t="s">
        <v>194</v>
      </c>
      <c r="Q17" s="22" t="s">
        <v>195</v>
      </c>
      <c r="R17" s="22" t="s">
        <v>194</v>
      </c>
      <c r="S17" s="22" t="s">
        <v>195</v>
      </c>
      <c r="T17" s="22" t="s">
        <v>194</v>
      </c>
      <c r="U17" s="22" t="s">
        <v>195</v>
      </c>
      <c r="V17" s="22" t="s">
        <v>194</v>
      </c>
      <c r="W17" s="22" t="s">
        <v>195</v>
      </c>
      <c r="X17" s="22" t="s">
        <v>194</v>
      </c>
      <c r="Y17" s="22" t="s">
        <v>195</v>
      </c>
      <c r="Z17" s="22" t="s">
        <v>194</v>
      </c>
      <c r="AA17" s="22" t="s">
        <v>195</v>
      </c>
    </row>
    <row r="18" spans="2:27" x14ac:dyDescent="0.25">
      <c r="B18" t="s">
        <v>196</v>
      </c>
      <c r="C18" t="s">
        <v>197</v>
      </c>
      <c r="D18" s="2">
        <v>6767</v>
      </c>
      <c r="E18" s="16" t="s">
        <v>300</v>
      </c>
      <c r="F18" s="2">
        <v>5658.2</v>
      </c>
      <c r="G18" s="16" t="s">
        <v>507</v>
      </c>
      <c r="H18" s="2">
        <v>5941.1</v>
      </c>
      <c r="I18" s="16" t="s">
        <v>300</v>
      </c>
      <c r="J18" s="2">
        <v>6144.3</v>
      </c>
      <c r="K18" s="16" t="s">
        <v>300</v>
      </c>
      <c r="L18" s="2">
        <v>6329.1</v>
      </c>
      <c r="M18" s="16" t="s">
        <v>300</v>
      </c>
      <c r="N18" s="2">
        <v>6552</v>
      </c>
      <c r="O18" s="16" t="s">
        <v>300</v>
      </c>
      <c r="P18" s="2">
        <v>6915.6</v>
      </c>
      <c r="Q18" s="2" t="s">
        <v>300</v>
      </c>
      <c r="R18" s="2">
        <v>7182.2</v>
      </c>
      <c r="S18" s="2" t="s">
        <v>300</v>
      </c>
      <c r="T18" s="2">
        <v>7576.1</v>
      </c>
      <c r="U18" s="2" t="s">
        <v>300</v>
      </c>
      <c r="V18" s="2">
        <v>7856.9</v>
      </c>
      <c r="W18" s="2" t="s">
        <v>300</v>
      </c>
      <c r="X18" s="2">
        <v>8427</v>
      </c>
      <c r="Y18" s="2" t="s">
        <v>300</v>
      </c>
      <c r="Z18">
        <v>8939.7000000000007</v>
      </c>
      <c r="AA18" s="39" t="s">
        <v>507</v>
      </c>
    </row>
    <row r="19" spans="2:27" x14ac:dyDescent="0.25">
      <c r="B19" t="s">
        <v>201</v>
      </c>
      <c r="C19" t="s">
        <v>202</v>
      </c>
      <c r="D19" s="2">
        <v>198.4</v>
      </c>
      <c r="E19" s="16" t="s">
        <v>300</v>
      </c>
      <c r="F19" s="2">
        <v>181.9</v>
      </c>
      <c r="G19" s="16" t="s">
        <v>507</v>
      </c>
      <c r="H19" s="2">
        <v>194.9</v>
      </c>
      <c r="I19" s="16" t="s">
        <v>198</v>
      </c>
      <c r="J19" s="2">
        <v>189.3</v>
      </c>
      <c r="K19" s="16" t="s">
        <v>198</v>
      </c>
      <c r="L19" s="2">
        <v>192.4</v>
      </c>
      <c r="M19" s="16" t="s">
        <v>198</v>
      </c>
      <c r="N19" s="2">
        <v>188.4</v>
      </c>
      <c r="O19" s="16" t="s">
        <v>198</v>
      </c>
      <c r="P19" s="2">
        <v>193.8</v>
      </c>
      <c r="Q19" s="2" t="s">
        <v>198</v>
      </c>
      <c r="R19" s="2">
        <v>228.6</v>
      </c>
      <c r="S19" s="2" t="s">
        <v>285</v>
      </c>
      <c r="T19" s="2">
        <v>244.8</v>
      </c>
      <c r="U19" s="2" t="s">
        <v>198</v>
      </c>
      <c r="V19" s="2">
        <v>238.9</v>
      </c>
      <c r="W19" s="2" t="s">
        <v>198</v>
      </c>
      <c r="X19" s="2">
        <v>240.8</v>
      </c>
      <c r="Y19" s="2" t="s">
        <v>198</v>
      </c>
      <c r="Z19">
        <v>272.10000000000002</v>
      </c>
      <c r="AA19" s="39" t="s">
        <v>285</v>
      </c>
    </row>
    <row r="20" spans="2:27" x14ac:dyDescent="0.25">
      <c r="B20" t="s">
        <v>203</v>
      </c>
      <c r="C20" t="s">
        <v>204</v>
      </c>
      <c r="D20" s="2">
        <v>75.3</v>
      </c>
      <c r="E20" s="16" t="s">
        <v>507</v>
      </c>
      <c r="F20" s="2">
        <v>66.7</v>
      </c>
      <c r="G20" s="16" t="s">
        <v>507</v>
      </c>
      <c r="H20" s="2">
        <v>72.3</v>
      </c>
      <c r="I20" s="16" t="s">
        <v>300</v>
      </c>
      <c r="J20" s="2">
        <v>74.900000000000006</v>
      </c>
      <c r="K20" s="16" t="s">
        <v>300</v>
      </c>
      <c r="L20" s="2">
        <v>74.3</v>
      </c>
      <c r="M20" s="16" t="s">
        <v>300</v>
      </c>
      <c r="N20" s="2">
        <v>88.1</v>
      </c>
      <c r="O20" s="16" t="s">
        <v>300</v>
      </c>
      <c r="P20" s="2">
        <v>91.7</v>
      </c>
      <c r="Q20" s="2" t="s">
        <v>300</v>
      </c>
      <c r="R20" s="2">
        <v>96.5</v>
      </c>
      <c r="S20" s="2" t="s">
        <v>300</v>
      </c>
      <c r="T20" s="2">
        <v>103.5</v>
      </c>
      <c r="U20" s="2" t="s">
        <v>300</v>
      </c>
      <c r="V20" s="2">
        <v>101.2</v>
      </c>
      <c r="W20" s="2" t="s">
        <v>198</v>
      </c>
      <c r="X20" s="2">
        <v>103.3</v>
      </c>
      <c r="Y20" s="2" t="s">
        <v>198</v>
      </c>
      <c r="Z20">
        <v>108</v>
      </c>
      <c r="AA20" s="39" t="s">
        <v>285</v>
      </c>
    </row>
    <row r="21" spans="2:27" x14ac:dyDescent="0.25">
      <c r="B21" t="s">
        <v>205</v>
      </c>
      <c r="C21" t="s">
        <v>206</v>
      </c>
      <c r="D21" s="2">
        <v>225.9</v>
      </c>
      <c r="E21" s="16" t="s">
        <v>507</v>
      </c>
      <c r="F21" s="2">
        <v>170.4</v>
      </c>
      <c r="G21" s="16" t="s">
        <v>285</v>
      </c>
      <c r="H21" s="2">
        <v>164.2</v>
      </c>
      <c r="I21" s="16" t="s">
        <v>198</v>
      </c>
      <c r="J21" s="2">
        <v>182.4</v>
      </c>
      <c r="K21" s="16" t="s">
        <v>198</v>
      </c>
      <c r="L21" s="2">
        <v>184.9</v>
      </c>
      <c r="M21" s="16" t="s">
        <v>198</v>
      </c>
      <c r="N21" s="2">
        <v>177.1</v>
      </c>
      <c r="O21" s="16" t="s">
        <v>198</v>
      </c>
      <c r="P21" s="2">
        <v>188.7</v>
      </c>
      <c r="Q21" s="2" t="s">
        <v>198</v>
      </c>
      <c r="R21" s="2">
        <v>189.2</v>
      </c>
      <c r="S21" s="2" t="s">
        <v>198</v>
      </c>
      <c r="T21" s="2">
        <v>211.6</v>
      </c>
      <c r="U21" s="2" t="s">
        <v>198</v>
      </c>
      <c r="V21" s="2">
        <v>213.8</v>
      </c>
      <c r="W21" s="2" t="s">
        <v>198</v>
      </c>
      <c r="X21" s="2">
        <v>219.8</v>
      </c>
      <c r="Y21" s="2" t="s">
        <v>198</v>
      </c>
      <c r="Z21">
        <v>240.6</v>
      </c>
      <c r="AA21" s="39" t="s">
        <v>285</v>
      </c>
    </row>
    <row r="22" spans="2:27" x14ac:dyDescent="0.25">
      <c r="B22" t="s">
        <v>207</v>
      </c>
      <c r="C22" t="s">
        <v>208</v>
      </c>
      <c r="D22" s="2">
        <v>127</v>
      </c>
      <c r="E22" s="16" t="s">
        <v>300</v>
      </c>
      <c r="F22" s="2">
        <v>112.9</v>
      </c>
      <c r="G22" s="16" t="s">
        <v>507</v>
      </c>
      <c r="H22" s="2">
        <v>122.8</v>
      </c>
      <c r="I22" s="16" t="s">
        <v>300</v>
      </c>
      <c r="J22" s="2">
        <v>125.5</v>
      </c>
      <c r="K22" s="16" t="s">
        <v>300</v>
      </c>
      <c r="L22" s="2">
        <v>120.4</v>
      </c>
      <c r="M22" s="16" t="s">
        <v>300</v>
      </c>
      <c r="N22" s="2">
        <v>120.9</v>
      </c>
      <c r="O22" s="16" t="s">
        <v>300</v>
      </c>
      <c r="P22" s="2">
        <v>133.1</v>
      </c>
      <c r="Q22" s="2" t="s">
        <v>507</v>
      </c>
      <c r="R22" s="2">
        <v>138.1</v>
      </c>
      <c r="S22" s="2" t="s">
        <v>507</v>
      </c>
      <c r="T22" s="2">
        <v>138.9</v>
      </c>
      <c r="U22" s="2" t="s">
        <v>300</v>
      </c>
      <c r="V22" s="2">
        <v>146.5</v>
      </c>
      <c r="W22" s="2" t="s">
        <v>300</v>
      </c>
      <c r="X22" s="2">
        <v>150.6</v>
      </c>
      <c r="Y22" s="2" t="s">
        <v>300</v>
      </c>
      <c r="Z22">
        <v>161.80000000000001</v>
      </c>
      <c r="AA22" s="39" t="s">
        <v>285</v>
      </c>
    </row>
    <row r="23" spans="2:27" x14ac:dyDescent="0.25">
      <c r="B23" t="s">
        <v>209</v>
      </c>
      <c r="C23" t="s">
        <v>210</v>
      </c>
      <c r="D23" s="2">
        <v>1460.7</v>
      </c>
      <c r="E23" s="16" t="s">
        <v>507</v>
      </c>
      <c r="F23" s="2">
        <v>1187.7</v>
      </c>
      <c r="G23" s="16" t="s">
        <v>507</v>
      </c>
      <c r="H23" s="2">
        <v>1353.5</v>
      </c>
      <c r="I23" s="16" t="s">
        <v>285</v>
      </c>
      <c r="J23" s="2">
        <v>1397.2</v>
      </c>
      <c r="K23" s="16" t="s">
        <v>198</v>
      </c>
      <c r="L23" s="2">
        <v>1417.9</v>
      </c>
      <c r="M23" s="16" t="s">
        <v>198</v>
      </c>
      <c r="N23" s="2">
        <v>1465.6</v>
      </c>
      <c r="O23" s="16" t="s">
        <v>198</v>
      </c>
      <c r="P23" s="2">
        <v>1541.1</v>
      </c>
      <c r="Q23" s="2" t="s">
        <v>198</v>
      </c>
      <c r="R23" s="2">
        <v>1555.9</v>
      </c>
      <c r="S23" s="2" t="s">
        <v>198</v>
      </c>
      <c r="T23" s="2">
        <v>1622.7</v>
      </c>
      <c r="U23" s="2" t="s">
        <v>198</v>
      </c>
      <c r="V23" s="2">
        <v>1686.9</v>
      </c>
      <c r="W23" s="2" t="s">
        <v>198</v>
      </c>
      <c r="X23" s="2">
        <v>1933.9</v>
      </c>
      <c r="Y23" s="2" t="s">
        <v>285</v>
      </c>
      <c r="Z23">
        <v>2007.4</v>
      </c>
      <c r="AA23" s="39" t="s">
        <v>285</v>
      </c>
    </row>
    <row r="24" spans="2:27" x14ac:dyDescent="0.25">
      <c r="B24" t="s">
        <v>211</v>
      </c>
      <c r="C24" t="s">
        <v>212</v>
      </c>
      <c r="D24" s="2">
        <v>23.2</v>
      </c>
      <c r="E24" s="16" t="s">
        <v>300</v>
      </c>
      <c r="F24" s="2">
        <v>20.8</v>
      </c>
      <c r="G24" s="16" t="s">
        <v>285</v>
      </c>
      <c r="H24" s="2">
        <v>23.3</v>
      </c>
      <c r="I24" s="16" t="s">
        <v>198</v>
      </c>
      <c r="J24" s="2">
        <v>25.7</v>
      </c>
      <c r="K24" s="16" t="s">
        <v>198</v>
      </c>
      <c r="L24" s="2">
        <v>24.5</v>
      </c>
      <c r="M24" s="16" t="s">
        <v>198</v>
      </c>
      <c r="N24" s="2">
        <v>26.5</v>
      </c>
      <c r="O24" s="16" t="s">
        <v>198</v>
      </c>
      <c r="P24" s="2">
        <v>32.799999999999997</v>
      </c>
      <c r="Q24" s="2" t="s">
        <v>300</v>
      </c>
      <c r="R24" s="2">
        <v>34.200000000000003</v>
      </c>
      <c r="S24" s="2" t="s">
        <v>198</v>
      </c>
      <c r="T24" s="2">
        <v>35.6</v>
      </c>
      <c r="U24" s="2" t="s">
        <v>198</v>
      </c>
      <c r="V24" s="2">
        <v>38.200000000000003</v>
      </c>
      <c r="W24" s="2" t="s">
        <v>198</v>
      </c>
      <c r="X24" s="2">
        <v>40.299999999999997</v>
      </c>
      <c r="Y24" s="2" t="s">
        <v>300</v>
      </c>
      <c r="Z24">
        <v>40.1</v>
      </c>
      <c r="AA24" s="39" t="s">
        <v>285</v>
      </c>
    </row>
    <row r="25" spans="2:27" x14ac:dyDescent="0.25">
      <c r="B25" t="s">
        <v>213</v>
      </c>
      <c r="C25" t="s">
        <v>214</v>
      </c>
      <c r="D25" s="2">
        <v>77.400000000000006</v>
      </c>
      <c r="E25" s="16" t="s">
        <v>300</v>
      </c>
      <c r="F25" s="2">
        <v>88.8</v>
      </c>
      <c r="G25" s="16" t="s">
        <v>507</v>
      </c>
      <c r="H25" s="2">
        <v>89.7</v>
      </c>
      <c r="I25" s="16" t="s">
        <v>300</v>
      </c>
      <c r="J25" s="2">
        <v>91.6</v>
      </c>
      <c r="K25" s="16" t="s">
        <v>300</v>
      </c>
      <c r="L25" s="2">
        <v>94.4</v>
      </c>
      <c r="M25" s="16" t="s">
        <v>300</v>
      </c>
      <c r="N25" s="2">
        <v>94.9</v>
      </c>
      <c r="O25" s="16" t="s">
        <v>300</v>
      </c>
      <c r="P25" s="2">
        <v>104.6</v>
      </c>
      <c r="Q25" s="2" t="s">
        <v>300</v>
      </c>
      <c r="R25" s="2">
        <v>108.5</v>
      </c>
      <c r="S25" s="2" t="s">
        <v>507</v>
      </c>
      <c r="T25" s="2">
        <v>107.1</v>
      </c>
      <c r="U25" s="2" t="s">
        <v>300</v>
      </c>
      <c r="V25" s="2">
        <v>112.6</v>
      </c>
      <c r="W25" s="2" t="s">
        <v>300</v>
      </c>
      <c r="X25" s="2">
        <v>129.4</v>
      </c>
      <c r="Y25" s="2" t="s">
        <v>300</v>
      </c>
      <c r="Z25">
        <v>149.19999999999999</v>
      </c>
      <c r="AA25" s="39" t="s">
        <v>507</v>
      </c>
    </row>
    <row r="26" spans="2:27" x14ac:dyDescent="0.25">
      <c r="B26" t="s">
        <v>215</v>
      </c>
      <c r="C26" t="s">
        <v>216</v>
      </c>
      <c r="D26" s="2">
        <v>128.30000000000001</v>
      </c>
      <c r="E26" s="16" t="s">
        <v>300</v>
      </c>
      <c r="F26" s="2">
        <v>73.7</v>
      </c>
      <c r="G26" s="16" t="s">
        <v>507</v>
      </c>
      <c r="H26" s="2">
        <v>68.5</v>
      </c>
      <c r="I26" s="16" t="s">
        <v>300</v>
      </c>
      <c r="J26" s="2">
        <v>69.5</v>
      </c>
      <c r="K26" s="16" t="s">
        <v>300</v>
      </c>
      <c r="L26" s="2">
        <v>59.9</v>
      </c>
      <c r="M26" s="16" t="s">
        <v>300</v>
      </c>
      <c r="N26" s="2">
        <v>57.8</v>
      </c>
      <c r="O26" s="16" t="s">
        <v>300</v>
      </c>
      <c r="P26" s="2">
        <v>66.400000000000006</v>
      </c>
      <c r="Q26" s="2" t="s">
        <v>300</v>
      </c>
      <c r="R26" s="2">
        <v>75.5</v>
      </c>
      <c r="S26" s="2" t="s">
        <v>300</v>
      </c>
      <c r="T26" s="2">
        <v>84.3</v>
      </c>
      <c r="U26" s="2" t="s">
        <v>300</v>
      </c>
      <c r="V26" s="2">
        <v>79.5</v>
      </c>
      <c r="W26" s="2" t="s">
        <v>300</v>
      </c>
      <c r="X26" s="2">
        <v>80.400000000000006</v>
      </c>
      <c r="Y26" s="2" t="s">
        <v>300</v>
      </c>
      <c r="Z26">
        <v>110.7</v>
      </c>
      <c r="AA26" s="39" t="s">
        <v>285</v>
      </c>
    </row>
    <row r="27" spans="2:27" x14ac:dyDescent="0.25">
      <c r="B27" t="s">
        <v>217</v>
      </c>
      <c r="C27" t="s">
        <v>218</v>
      </c>
      <c r="D27" s="2">
        <v>631.20000000000005</v>
      </c>
      <c r="E27" s="16" t="s">
        <v>300</v>
      </c>
      <c r="F27" s="2">
        <v>580.4</v>
      </c>
      <c r="G27" s="16" t="s">
        <v>507</v>
      </c>
      <c r="H27" s="2">
        <v>562.70000000000005</v>
      </c>
      <c r="I27" s="16" t="s">
        <v>300</v>
      </c>
      <c r="J27" s="2">
        <v>559.1</v>
      </c>
      <c r="K27" s="16" t="s">
        <v>300</v>
      </c>
      <c r="L27" s="2">
        <v>562.4</v>
      </c>
      <c r="M27" s="16" t="s">
        <v>300</v>
      </c>
      <c r="N27" s="2">
        <v>571.20000000000005</v>
      </c>
      <c r="O27" s="16" t="s">
        <v>300</v>
      </c>
      <c r="P27" s="2">
        <v>617.20000000000005</v>
      </c>
      <c r="Q27" s="2" t="s">
        <v>300</v>
      </c>
      <c r="R27" s="2">
        <v>658.5</v>
      </c>
      <c r="S27" s="2" t="s">
        <v>300</v>
      </c>
      <c r="T27" s="2">
        <v>698.6</v>
      </c>
      <c r="U27" s="2" t="s">
        <v>300</v>
      </c>
      <c r="V27" s="2">
        <v>734.3</v>
      </c>
      <c r="W27" s="2" t="s">
        <v>300</v>
      </c>
      <c r="X27" s="2">
        <v>745.6</v>
      </c>
      <c r="Y27" s="2" t="s">
        <v>300</v>
      </c>
      <c r="Z27">
        <v>806.3</v>
      </c>
      <c r="AA27" s="39" t="s">
        <v>309</v>
      </c>
    </row>
    <row r="28" spans="2:27" x14ac:dyDescent="0.25">
      <c r="B28" t="s">
        <v>219</v>
      </c>
      <c r="C28" t="s">
        <v>220</v>
      </c>
      <c r="D28" s="2">
        <v>1045.4000000000001</v>
      </c>
      <c r="E28" s="16" t="s">
        <v>300</v>
      </c>
      <c r="F28" s="2">
        <v>700.9</v>
      </c>
      <c r="G28" s="16" t="s">
        <v>507</v>
      </c>
      <c r="H28" s="2">
        <v>689.2</v>
      </c>
      <c r="I28" s="16" t="s">
        <v>300</v>
      </c>
      <c r="J28" s="2">
        <v>768.5</v>
      </c>
      <c r="K28" s="16" t="s">
        <v>285</v>
      </c>
      <c r="L28" s="2">
        <v>853.4</v>
      </c>
      <c r="M28" s="16" t="s">
        <v>285</v>
      </c>
      <c r="N28" s="2">
        <v>906.7</v>
      </c>
      <c r="O28" s="16" t="s">
        <v>198</v>
      </c>
      <c r="P28" s="2">
        <v>968.7</v>
      </c>
      <c r="Q28" s="2" t="s">
        <v>198</v>
      </c>
      <c r="R28" s="2">
        <v>1017.9</v>
      </c>
      <c r="S28" s="2" t="s">
        <v>198</v>
      </c>
      <c r="T28" s="2">
        <v>1061.2</v>
      </c>
      <c r="U28" s="2" t="s">
        <v>198</v>
      </c>
      <c r="V28" s="2">
        <v>1131.5999999999999</v>
      </c>
      <c r="W28" s="2" t="s">
        <v>198</v>
      </c>
      <c r="X28" s="2">
        <v>1218.9000000000001</v>
      </c>
      <c r="Y28" s="2" t="s">
        <v>198</v>
      </c>
      <c r="Z28">
        <v>1238.7</v>
      </c>
      <c r="AA28" s="39" t="s">
        <v>309</v>
      </c>
    </row>
    <row r="29" spans="2:27" x14ac:dyDescent="0.25">
      <c r="B29" t="s">
        <v>221</v>
      </c>
      <c r="C29" t="s">
        <v>222</v>
      </c>
      <c r="D29" s="2">
        <v>36.9</v>
      </c>
      <c r="E29" s="16" t="s">
        <v>300</v>
      </c>
      <c r="F29" s="2">
        <v>39.299999999999997</v>
      </c>
      <c r="G29" s="16" t="s">
        <v>507</v>
      </c>
      <c r="H29" s="2">
        <v>39</v>
      </c>
      <c r="I29" s="16" t="s">
        <v>300</v>
      </c>
      <c r="J29" s="2">
        <v>38.799999999999997</v>
      </c>
      <c r="K29" s="16" t="s">
        <v>300</v>
      </c>
      <c r="L29" s="2">
        <v>42.3</v>
      </c>
      <c r="M29" s="16" t="s">
        <v>300</v>
      </c>
      <c r="N29" s="2">
        <v>43</v>
      </c>
      <c r="O29" s="16" t="s">
        <v>300</v>
      </c>
      <c r="P29" s="2">
        <v>52.3</v>
      </c>
      <c r="Q29" s="2" t="s">
        <v>198</v>
      </c>
      <c r="R29" s="2">
        <v>53.8</v>
      </c>
      <c r="S29" s="2" t="s">
        <v>300</v>
      </c>
      <c r="T29" s="2">
        <v>57.9</v>
      </c>
      <c r="U29" s="2" t="s">
        <v>300</v>
      </c>
      <c r="V29" s="2">
        <v>53.7</v>
      </c>
      <c r="W29" s="2" t="s">
        <v>300</v>
      </c>
      <c r="X29" s="2">
        <v>61.4</v>
      </c>
      <c r="Y29" s="2" t="s">
        <v>300</v>
      </c>
      <c r="Z29">
        <v>59.7</v>
      </c>
      <c r="AA29" s="39" t="s">
        <v>507</v>
      </c>
    </row>
    <row r="30" spans="2:27" x14ac:dyDescent="0.25">
      <c r="B30" t="s">
        <v>223</v>
      </c>
      <c r="C30" t="s">
        <v>224</v>
      </c>
      <c r="D30" s="2">
        <v>713.5</v>
      </c>
      <c r="E30" s="16" t="s">
        <v>300</v>
      </c>
      <c r="F30" s="2">
        <v>675.5</v>
      </c>
      <c r="G30" s="16" t="s">
        <v>507</v>
      </c>
      <c r="H30" s="2">
        <v>704.2</v>
      </c>
      <c r="I30" s="16" t="s">
        <v>300</v>
      </c>
      <c r="J30" s="2">
        <v>715.5</v>
      </c>
      <c r="K30" s="16" t="s">
        <v>300</v>
      </c>
      <c r="L30" s="2">
        <v>722.7</v>
      </c>
      <c r="M30" s="16" t="s">
        <v>300</v>
      </c>
      <c r="N30" s="2">
        <v>728.7</v>
      </c>
      <c r="O30" s="16" t="s">
        <v>300</v>
      </c>
      <c r="P30" s="2">
        <v>757.3</v>
      </c>
      <c r="Q30" s="2" t="s">
        <v>300</v>
      </c>
      <c r="R30" s="2">
        <v>773.6</v>
      </c>
      <c r="S30" s="2" t="s">
        <v>300</v>
      </c>
      <c r="T30" s="2">
        <v>821.7</v>
      </c>
      <c r="U30" s="2" t="s">
        <v>300</v>
      </c>
      <c r="V30" s="2">
        <v>819.7</v>
      </c>
      <c r="W30" s="2" t="s">
        <v>300</v>
      </c>
      <c r="X30" s="2">
        <v>827.9</v>
      </c>
      <c r="Y30" s="2" t="s">
        <v>300</v>
      </c>
      <c r="Z30">
        <v>848.5</v>
      </c>
      <c r="AA30" s="39" t="s">
        <v>507</v>
      </c>
    </row>
    <row r="31" spans="2:27" x14ac:dyDescent="0.25">
      <c r="B31" t="s">
        <v>225</v>
      </c>
      <c r="C31" t="s">
        <v>226</v>
      </c>
      <c r="D31" s="2">
        <v>9.6</v>
      </c>
      <c r="E31" s="16" t="s">
        <v>300</v>
      </c>
      <c r="F31" s="2">
        <v>9.8000000000000007</v>
      </c>
      <c r="G31" s="16" t="s">
        <v>507</v>
      </c>
      <c r="H31" s="2">
        <v>9.6999999999999993</v>
      </c>
      <c r="I31" s="16" t="s">
        <v>300</v>
      </c>
      <c r="J31" s="2">
        <v>9.9</v>
      </c>
      <c r="K31" s="16" t="s">
        <v>300</v>
      </c>
      <c r="L31" s="2">
        <v>9.9</v>
      </c>
      <c r="M31" s="16" t="s">
        <v>300</v>
      </c>
      <c r="N31" s="2">
        <v>9.6</v>
      </c>
      <c r="O31" s="16" t="s">
        <v>198</v>
      </c>
      <c r="P31" s="2">
        <v>9.9</v>
      </c>
      <c r="Q31" s="2" t="s">
        <v>198</v>
      </c>
      <c r="R31" s="2">
        <v>10.8</v>
      </c>
      <c r="S31" s="2" t="s">
        <v>198</v>
      </c>
      <c r="T31" s="2">
        <v>12.8</v>
      </c>
      <c r="U31" s="2" t="s">
        <v>198</v>
      </c>
      <c r="V31" s="2">
        <v>11.2</v>
      </c>
      <c r="W31" s="2" t="s">
        <v>198</v>
      </c>
      <c r="X31" s="2">
        <v>12.8</v>
      </c>
      <c r="Y31" s="2" t="s">
        <v>198</v>
      </c>
      <c r="Z31">
        <v>16.600000000000001</v>
      </c>
      <c r="AA31" s="39" t="s">
        <v>285</v>
      </c>
    </row>
    <row r="32" spans="2:27" x14ac:dyDescent="0.25">
      <c r="B32" t="s">
        <v>227</v>
      </c>
      <c r="C32" t="s">
        <v>228</v>
      </c>
      <c r="D32" s="2">
        <v>23.6</v>
      </c>
      <c r="E32" s="16" t="s">
        <v>300</v>
      </c>
      <c r="F32" s="2">
        <v>21.3</v>
      </c>
      <c r="G32" s="16" t="s">
        <v>507</v>
      </c>
      <c r="H32" s="2">
        <v>19</v>
      </c>
      <c r="I32" s="16" t="s">
        <v>300</v>
      </c>
      <c r="J32" s="2">
        <v>21.1</v>
      </c>
      <c r="K32" s="16" t="s">
        <v>300</v>
      </c>
      <c r="L32" s="2">
        <v>21.9</v>
      </c>
      <c r="M32" s="16" t="s">
        <v>300</v>
      </c>
      <c r="N32" s="2">
        <v>23.8</v>
      </c>
      <c r="O32" s="16" t="s">
        <v>300</v>
      </c>
      <c r="P32" s="2">
        <v>23.6</v>
      </c>
      <c r="Q32" s="2" t="s">
        <v>300</v>
      </c>
      <c r="R32" s="2">
        <v>24.5</v>
      </c>
      <c r="S32" s="2" t="s">
        <v>300</v>
      </c>
      <c r="T32" s="2">
        <v>22.3</v>
      </c>
      <c r="U32" s="2" t="s">
        <v>300</v>
      </c>
      <c r="V32" s="2">
        <v>27.3</v>
      </c>
      <c r="W32" s="2" t="s">
        <v>300</v>
      </c>
      <c r="X32" s="2">
        <v>31.8</v>
      </c>
      <c r="Y32" s="2" t="s">
        <v>300</v>
      </c>
      <c r="Z32">
        <v>32.700000000000003</v>
      </c>
      <c r="AA32" s="39" t="s">
        <v>285</v>
      </c>
    </row>
    <row r="33" spans="2:27" x14ac:dyDescent="0.25">
      <c r="B33" t="s">
        <v>229</v>
      </c>
      <c r="C33" t="s">
        <v>230</v>
      </c>
      <c r="D33" s="2">
        <v>22.7</v>
      </c>
      <c r="E33" s="16" t="s">
        <v>198</v>
      </c>
      <c r="F33" s="2">
        <v>22.9</v>
      </c>
      <c r="G33" s="16" t="s">
        <v>507</v>
      </c>
      <c r="H33" s="2">
        <v>24.3</v>
      </c>
      <c r="I33" s="16" t="s">
        <v>198</v>
      </c>
      <c r="J33" s="2">
        <v>23.5</v>
      </c>
      <c r="K33" s="16" t="s">
        <v>300</v>
      </c>
      <c r="L33" s="2">
        <v>23</v>
      </c>
      <c r="M33" s="16" t="s">
        <v>198</v>
      </c>
      <c r="N33" s="2">
        <v>28</v>
      </c>
      <c r="O33" s="16" t="s">
        <v>300</v>
      </c>
      <c r="P33" s="2">
        <v>34.1</v>
      </c>
      <c r="Q33" s="2" t="s">
        <v>198</v>
      </c>
      <c r="R33" s="2">
        <v>36.9</v>
      </c>
      <c r="S33" s="2" t="s">
        <v>198</v>
      </c>
      <c r="T33" s="2">
        <v>37.5</v>
      </c>
      <c r="U33" s="2" t="s">
        <v>198</v>
      </c>
      <c r="V33" s="2">
        <v>41.9</v>
      </c>
      <c r="W33" s="2" t="s">
        <v>300</v>
      </c>
      <c r="X33" s="2">
        <v>44.5</v>
      </c>
      <c r="Y33" s="2" t="s">
        <v>198</v>
      </c>
      <c r="Z33">
        <v>52.2</v>
      </c>
      <c r="AA33" s="39" t="s">
        <v>285</v>
      </c>
    </row>
    <row r="34" spans="2:27" x14ac:dyDescent="0.25">
      <c r="B34" t="s">
        <v>231</v>
      </c>
      <c r="C34" t="s">
        <v>232</v>
      </c>
      <c r="D34" s="2">
        <v>10.199999999999999</v>
      </c>
      <c r="E34" s="16" t="s">
        <v>198</v>
      </c>
      <c r="F34" s="2">
        <v>9.6999999999999993</v>
      </c>
      <c r="G34" s="16" t="s">
        <v>285</v>
      </c>
      <c r="H34" s="2">
        <v>11.8</v>
      </c>
      <c r="I34" s="16" t="s">
        <v>198</v>
      </c>
      <c r="J34" s="2">
        <v>11.3</v>
      </c>
      <c r="K34" s="16" t="s">
        <v>198</v>
      </c>
      <c r="L34" s="2">
        <v>12.6</v>
      </c>
      <c r="M34" s="16" t="s">
        <v>198</v>
      </c>
      <c r="N34" s="2">
        <v>12.8</v>
      </c>
      <c r="O34" s="16" t="s">
        <v>285</v>
      </c>
      <c r="P34" s="2">
        <v>13.4</v>
      </c>
      <c r="Q34" s="2" t="s">
        <v>198</v>
      </c>
      <c r="R34" s="2">
        <v>14.1</v>
      </c>
      <c r="S34" s="2" t="s">
        <v>198</v>
      </c>
      <c r="T34" s="2">
        <v>16.600000000000001</v>
      </c>
      <c r="U34" s="2" t="s">
        <v>300</v>
      </c>
      <c r="V34" s="2">
        <v>17.7</v>
      </c>
      <c r="W34" s="2" t="s">
        <v>300</v>
      </c>
      <c r="X34" s="2">
        <v>18.5</v>
      </c>
      <c r="Y34" s="2" t="s">
        <v>198</v>
      </c>
      <c r="Z34">
        <v>20.5</v>
      </c>
      <c r="AA34" s="39" t="s">
        <v>285</v>
      </c>
    </row>
    <row r="35" spans="2:27" x14ac:dyDescent="0.25">
      <c r="B35" t="s">
        <v>233</v>
      </c>
      <c r="C35" t="s">
        <v>234</v>
      </c>
      <c r="D35" s="2">
        <v>160.80000000000001</v>
      </c>
      <c r="E35" s="16" t="s">
        <v>300</v>
      </c>
      <c r="F35" s="2">
        <v>102</v>
      </c>
      <c r="G35" s="16" t="s">
        <v>285</v>
      </c>
      <c r="H35" s="2">
        <v>123.5</v>
      </c>
      <c r="I35" s="16" t="s">
        <v>198</v>
      </c>
      <c r="J35" s="2">
        <v>136.80000000000001</v>
      </c>
      <c r="K35" s="16" t="s">
        <v>198</v>
      </c>
      <c r="L35" s="2">
        <v>144.19999999999999</v>
      </c>
      <c r="M35" s="16" t="s">
        <v>198</v>
      </c>
      <c r="N35" s="2">
        <v>152.6</v>
      </c>
      <c r="O35" s="16" t="s">
        <v>198</v>
      </c>
      <c r="P35" s="2">
        <v>158.1</v>
      </c>
      <c r="Q35" s="2" t="s">
        <v>198</v>
      </c>
      <c r="R35" s="2">
        <v>157.69999999999999</v>
      </c>
      <c r="S35" s="2" t="s">
        <v>198</v>
      </c>
      <c r="T35" s="2">
        <v>165.6</v>
      </c>
      <c r="U35" s="2" t="s">
        <v>198</v>
      </c>
      <c r="V35" s="2">
        <v>152.4</v>
      </c>
      <c r="W35" s="2" t="s">
        <v>198</v>
      </c>
      <c r="X35" s="2">
        <v>170.5</v>
      </c>
      <c r="Y35" s="2" t="s">
        <v>300</v>
      </c>
      <c r="Z35">
        <v>181.1</v>
      </c>
      <c r="AA35" s="39" t="s">
        <v>507</v>
      </c>
    </row>
    <row r="36" spans="2:27" x14ac:dyDescent="0.25">
      <c r="B36" t="s">
        <v>235</v>
      </c>
      <c r="C36" t="s">
        <v>236</v>
      </c>
      <c r="D36" s="2">
        <v>7.6</v>
      </c>
      <c r="E36" s="16" t="s">
        <v>198</v>
      </c>
      <c r="F36" s="2">
        <v>5.6</v>
      </c>
      <c r="G36" s="16" t="s">
        <v>507</v>
      </c>
      <c r="H36" s="2">
        <v>5.9</v>
      </c>
      <c r="I36" s="16" t="s">
        <v>300</v>
      </c>
      <c r="J36" s="2">
        <v>6.1</v>
      </c>
      <c r="K36" s="16" t="s">
        <v>198</v>
      </c>
      <c r="L36" s="2">
        <v>6.8</v>
      </c>
      <c r="M36" s="16" t="s">
        <v>198</v>
      </c>
      <c r="N36" s="2">
        <v>7.5</v>
      </c>
      <c r="O36" s="16" t="s">
        <v>198</v>
      </c>
      <c r="P36" s="2">
        <v>8.1999999999999993</v>
      </c>
      <c r="Q36" s="2" t="s">
        <v>300</v>
      </c>
      <c r="R36" s="2">
        <v>9.4</v>
      </c>
      <c r="S36" s="2" t="s">
        <v>198</v>
      </c>
      <c r="T36" s="2">
        <v>11.5</v>
      </c>
      <c r="U36" s="2" t="s">
        <v>198</v>
      </c>
      <c r="V36" s="2">
        <v>11.8</v>
      </c>
      <c r="W36" s="2" t="s">
        <v>198</v>
      </c>
      <c r="X36" s="2">
        <v>11.3</v>
      </c>
      <c r="Y36" s="2" t="s">
        <v>300</v>
      </c>
      <c r="Z36">
        <v>13.2</v>
      </c>
      <c r="AA36" s="39" t="s">
        <v>507</v>
      </c>
    </row>
    <row r="37" spans="2:27" x14ac:dyDescent="0.25">
      <c r="B37" t="s">
        <v>237</v>
      </c>
      <c r="C37" t="s">
        <v>238</v>
      </c>
      <c r="D37" s="2">
        <v>326.10000000000002</v>
      </c>
      <c r="E37" s="16" t="s">
        <v>198</v>
      </c>
      <c r="F37" s="2">
        <v>377.4</v>
      </c>
      <c r="G37" s="16" t="s">
        <v>507</v>
      </c>
      <c r="H37" s="2">
        <v>377.4</v>
      </c>
      <c r="I37" s="16" t="s">
        <v>198</v>
      </c>
      <c r="J37" s="2">
        <v>387.3</v>
      </c>
      <c r="K37" s="16" t="s">
        <v>285</v>
      </c>
      <c r="L37" s="2">
        <v>394.4</v>
      </c>
      <c r="M37" s="16" t="s">
        <v>198</v>
      </c>
      <c r="N37" s="2">
        <v>414.4</v>
      </c>
      <c r="O37" s="16" t="s">
        <v>198</v>
      </c>
      <c r="P37" s="2">
        <v>427.3</v>
      </c>
      <c r="Q37" s="2" t="s">
        <v>198</v>
      </c>
      <c r="R37" s="2">
        <v>433.9</v>
      </c>
      <c r="S37" s="2" t="s">
        <v>198</v>
      </c>
      <c r="T37" s="2">
        <v>468.9</v>
      </c>
      <c r="U37" s="2" t="s">
        <v>198</v>
      </c>
      <c r="V37" s="2">
        <v>504.6</v>
      </c>
      <c r="W37" s="2" t="s">
        <v>198</v>
      </c>
      <c r="X37" s="2">
        <v>527.1</v>
      </c>
      <c r="Y37" s="2" t="s">
        <v>198</v>
      </c>
      <c r="Z37">
        <v>620.6</v>
      </c>
      <c r="AA37" s="39" t="s">
        <v>285</v>
      </c>
    </row>
    <row r="38" spans="2:27" x14ac:dyDescent="0.25">
      <c r="B38" t="s">
        <v>239</v>
      </c>
      <c r="C38" t="s">
        <v>240</v>
      </c>
      <c r="D38" s="2">
        <v>140.80000000000001</v>
      </c>
      <c r="E38" s="16" t="s">
        <v>300</v>
      </c>
      <c r="F38" s="2">
        <v>145</v>
      </c>
      <c r="G38" s="16" t="s">
        <v>285</v>
      </c>
      <c r="H38" s="2">
        <v>147</v>
      </c>
      <c r="I38" s="16" t="s">
        <v>198</v>
      </c>
      <c r="J38" s="2">
        <v>152.6</v>
      </c>
      <c r="K38" s="16" t="s">
        <v>198</v>
      </c>
      <c r="L38" s="2">
        <v>149.30000000000001</v>
      </c>
      <c r="M38" s="16" t="s">
        <v>198</v>
      </c>
      <c r="N38" s="2">
        <v>166.6</v>
      </c>
      <c r="O38" s="16" t="s">
        <v>198</v>
      </c>
      <c r="P38" s="2">
        <v>178.6</v>
      </c>
      <c r="Q38" s="2" t="s">
        <v>198</v>
      </c>
      <c r="R38" s="2">
        <v>187.8</v>
      </c>
      <c r="S38" s="2" t="s">
        <v>198</v>
      </c>
      <c r="T38" s="2">
        <v>191.8</v>
      </c>
      <c r="U38" s="2" t="s">
        <v>198</v>
      </c>
      <c r="V38" s="2">
        <v>184.6</v>
      </c>
      <c r="W38" s="2" t="s">
        <v>198</v>
      </c>
      <c r="X38" s="2">
        <v>193.5</v>
      </c>
      <c r="Y38" s="2" t="s">
        <v>198</v>
      </c>
      <c r="Z38">
        <v>193.6</v>
      </c>
      <c r="AA38" s="39" t="s">
        <v>285</v>
      </c>
    </row>
    <row r="39" spans="2:27" x14ac:dyDescent="0.25">
      <c r="B39" t="s">
        <v>241</v>
      </c>
      <c r="C39" t="s">
        <v>242</v>
      </c>
      <c r="D39" s="2">
        <v>470.2</v>
      </c>
      <c r="E39" s="16" t="s">
        <v>507</v>
      </c>
      <c r="F39" s="2">
        <v>354.5</v>
      </c>
      <c r="G39" s="16" t="s">
        <v>285</v>
      </c>
      <c r="H39" s="2">
        <v>393.2</v>
      </c>
      <c r="I39" s="16" t="s">
        <v>198</v>
      </c>
      <c r="J39" s="2">
        <v>403.4</v>
      </c>
      <c r="K39" s="16" t="s">
        <v>198</v>
      </c>
      <c r="L39" s="2">
        <v>413.1</v>
      </c>
      <c r="M39" s="16" t="s">
        <v>198</v>
      </c>
      <c r="N39" s="2">
        <v>424.4</v>
      </c>
      <c r="O39" s="16" t="s">
        <v>300</v>
      </c>
      <c r="P39" s="2">
        <v>432.5</v>
      </c>
      <c r="Q39" s="2" t="s">
        <v>300</v>
      </c>
      <c r="R39" s="2">
        <v>452</v>
      </c>
      <c r="S39" s="2" t="s">
        <v>198</v>
      </c>
      <c r="T39" s="2">
        <v>486.3</v>
      </c>
      <c r="U39" s="2" t="s">
        <v>198</v>
      </c>
      <c r="V39" s="2">
        <v>510.9</v>
      </c>
      <c r="W39" s="2" t="s">
        <v>198</v>
      </c>
      <c r="X39" s="2">
        <v>553.9</v>
      </c>
      <c r="Y39" s="2" t="s">
        <v>198</v>
      </c>
      <c r="Z39">
        <v>585.70000000000005</v>
      </c>
      <c r="AA39" s="39" t="s">
        <v>285</v>
      </c>
    </row>
    <row r="40" spans="2:27" x14ac:dyDescent="0.25">
      <c r="B40" t="s">
        <v>243</v>
      </c>
      <c r="C40" t="s">
        <v>244</v>
      </c>
      <c r="D40" s="2">
        <v>140.4</v>
      </c>
      <c r="E40" s="16" t="s">
        <v>300</v>
      </c>
      <c r="F40" s="2">
        <v>90.8</v>
      </c>
      <c r="G40" s="16" t="s">
        <v>507</v>
      </c>
      <c r="H40" s="2">
        <v>95.3</v>
      </c>
      <c r="I40" s="16" t="s">
        <v>300</v>
      </c>
      <c r="J40" s="2">
        <v>104.7</v>
      </c>
      <c r="K40" s="16" t="s">
        <v>300</v>
      </c>
      <c r="L40" s="2">
        <v>137.30000000000001</v>
      </c>
      <c r="M40" s="16" t="s">
        <v>300</v>
      </c>
      <c r="N40" s="2">
        <v>131.80000000000001</v>
      </c>
      <c r="O40" s="16" t="s">
        <v>300</v>
      </c>
      <c r="P40" s="2">
        <v>137.69999999999999</v>
      </c>
      <c r="Q40" s="2" t="s">
        <v>300</v>
      </c>
      <c r="R40" s="2">
        <v>134.1</v>
      </c>
      <c r="S40" s="2" t="s">
        <v>300</v>
      </c>
      <c r="T40" s="2">
        <v>147.80000000000001</v>
      </c>
      <c r="U40" s="2" t="s">
        <v>300</v>
      </c>
      <c r="V40" s="2">
        <v>171.9</v>
      </c>
      <c r="W40" s="2" t="s">
        <v>300</v>
      </c>
      <c r="X40" s="2">
        <v>188.6</v>
      </c>
      <c r="Y40" s="2" t="s">
        <v>300</v>
      </c>
      <c r="Z40">
        <v>225.3</v>
      </c>
      <c r="AA40" s="39" t="s">
        <v>285</v>
      </c>
    </row>
    <row r="41" spans="2:27" x14ac:dyDescent="0.25">
      <c r="B41" t="s">
        <v>245</v>
      </c>
      <c r="C41" t="s">
        <v>246</v>
      </c>
      <c r="D41" s="2">
        <v>161.30000000000001</v>
      </c>
      <c r="E41" s="16" t="s">
        <v>507</v>
      </c>
      <c r="F41" s="2">
        <v>125</v>
      </c>
      <c r="G41" s="16" t="s">
        <v>507</v>
      </c>
      <c r="H41" s="2">
        <v>139.30000000000001</v>
      </c>
      <c r="I41" s="16" t="s">
        <v>300</v>
      </c>
      <c r="J41" s="2">
        <v>136.69999999999999</v>
      </c>
      <c r="K41" s="16" t="s">
        <v>300</v>
      </c>
      <c r="L41" s="2">
        <v>139.9</v>
      </c>
      <c r="M41" s="16" t="s">
        <v>198</v>
      </c>
      <c r="N41" s="2">
        <v>160.80000000000001</v>
      </c>
      <c r="O41" s="16" t="s">
        <v>198</v>
      </c>
      <c r="P41" s="2">
        <v>167.7</v>
      </c>
      <c r="Q41" s="2" t="s">
        <v>198</v>
      </c>
      <c r="R41" s="2">
        <v>185.4</v>
      </c>
      <c r="S41" s="2" t="s">
        <v>198</v>
      </c>
      <c r="T41" s="2">
        <v>190.1</v>
      </c>
      <c r="U41" s="2" t="s">
        <v>198</v>
      </c>
      <c r="V41" s="2">
        <v>197.2</v>
      </c>
      <c r="W41" s="2" t="s">
        <v>300</v>
      </c>
      <c r="X41" s="2">
        <v>202.7</v>
      </c>
      <c r="Y41" s="2" t="s">
        <v>198</v>
      </c>
      <c r="Z41">
        <v>203</v>
      </c>
      <c r="AA41" s="39" t="s">
        <v>285</v>
      </c>
    </row>
    <row r="42" spans="2:27" x14ac:dyDescent="0.25">
      <c r="B42" t="s">
        <v>247</v>
      </c>
      <c r="C42" t="s">
        <v>248</v>
      </c>
      <c r="D42" s="2">
        <v>36</v>
      </c>
      <c r="E42" s="16" t="s">
        <v>300</v>
      </c>
      <c r="F42" s="2">
        <v>33.1</v>
      </c>
      <c r="G42" s="16" t="s">
        <v>285</v>
      </c>
      <c r="H42" s="2">
        <v>30.7</v>
      </c>
      <c r="I42" s="16" t="s">
        <v>198</v>
      </c>
      <c r="J42" s="2">
        <v>30.4</v>
      </c>
      <c r="K42" s="16" t="s">
        <v>198</v>
      </c>
      <c r="L42" s="2">
        <v>32.1</v>
      </c>
      <c r="M42" s="16" t="s">
        <v>198</v>
      </c>
      <c r="N42" s="2">
        <v>33</v>
      </c>
      <c r="O42" s="16" t="s">
        <v>300</v>
      </c>
      <c r="P42" s="2">
        <v>32.1</v>
      </c>
      <c r="Q42" s="2" t="s">
        <v>198</v>
      </c>
      <c r="R42" s="2">
        <v>36.1</v>
      </c>
      <c r="S42" s="2" t="s">
        <v>198</v>
      </c>
      <c r="T42" s="2">
        <v>39</v>
      </c>
      <c r="U42" s="2" t="s">
        <v>300</v>
      </c>
      <c r="V42" s="2">
        <v>38.5</v>
      </c>
      <c r="W42" s="2" t="s">
        <v>300</v>
      </c>
      <c r="X42" s="2">
        <v>42.5</v>
      </c>
      <c r="Y42" s="2" t="s">
        <v>300</v>
      </c>
      <c r="Z42">
        <v>46.5</v>
      </c>
      <c r="AA42" s="39" t="s">
        <v>285</v>
      </c>
    </row>
    <row r="43" spans="2:27" x14ac:dyDescent="0.25">
      <c r="B43" t="s">
        <v>249</v>
      </c>
      <c r="C43" t="s">
        <v>250</v>
      </c>
      <c r="D43" s="2">
        <v>85.1</v>
      </c>
      <c r="E43" s="16" t="s">
        <v>300</v>
      </c>
      <c r="F43" s="2">
        <v>62.3</v>
      </c>
      <c r="G43" s="16" t="s">
        <v>285</v>
      </c>
      <c r="H43" s="2">
        <v>58.4</v>
      </c>
      <c r="I43" s="16" t="s">
        <v>198</v>
      </c>
      <c r="J43" s="2">
        <v>59.4</v>
      </c>
      <c r="K43" s="16" t="s">
        <v>198</v>
      </c>
      <c r="L43" s="2">
        <v>65.3</v>
      </c>
      <c r="M43" s="16" t="s">
        <v>198</v>
      </c>
      <c r="N43" s="2">
        <v>68.099999999999994</v>
      </c>
      <c r="O43" s="16" t="s">
        <v>198</v>
      </c>
      <c r="P43" s="2">
        <v>73.2</v>
      </c>
      <c r="Q43" s="2" t="s">
        <v>198</v>
      </c>
      <c r="R43" s="2">
        <v>70.5</v>
      </c>
      <c r="S43" s="2" t="s">
        <v>198</v>
      </c>
      <c r="T43" s="2">
        <v>82.1</v>
      </c>
      <c r="U43" s="2" t="s">
        <v>300</v>
      </c>
      <c r="V43" s="2">
        <v>95.6</v>
      </c>
      <c r="W43" s="2" t="s">
        <v>198</v>
      </c>
      <c r="X43" s="2">
        <v>105.8</v>
      </c>
      <c r="Y43" s="2" t="s">
        <v>198</v>
      </c>
      <c r="Z43">
        <v>110.5</v>
      </c>
      <c r="AA43" s="39" t="s">
        <v>285</v>
      </c>
    </row>
    <row r="44" spans="2:27" x14ac:dyDescent="0.25">
      <c r="B44" t="s">
        <v>251</v>
      </c>
      <c r="C44" t="s">
        <v>252</v>
      </c>
      <c r="D44" s="2">
        <v>140.4</v>
      </c>
      <c r="E44" s="16" t="s">
        <v>300</v>
      </c>
      <c r="F44" s="2">
        <v>141.5</v>
      </c>
      <c r="G44" s="16" t="s">
        <v>285</v>
      </c>
      <c r="H44" s="2">
        <v>151.30000000000001</v>
      </c>
      <c r="I44" s="16" t="s">
        <v>198</v>
      </c>
      <c r="J44" s="2">
        <v>155.80000000000001</v>
      </c>
      <c r="K44" s="16" t="s">
        <v>198</v>
      </c>
      <c r="L44" s="2">
        <v>153</v>
      </c>
      <c r="M44" s="16" t="s">
        <v>198</v>
      </c>
      <c r="N44" s="2">
        <v>155.9</v>
      </c>
      <c r="O44" s="16" t="s">
        <v>198</v>
      </c>
      <c r="P44" s="2">
        <v>160.6</v>
      </c>
      <c r="Q44" s="2" t="s">
        <v>198</v>
      </c>
      <c r="R44" s="2">
        <v>166</v>
      </c>
      <c r="S44" s="2" t="s">
        <v>198</v>
      </c>
      <c r="T44" s="2">
        <v>169.3</v>
      </c>
      <c r="U44" s="2" t="s">
        <v>198</v>
      </c>
      <c r="V44" s="2">
        <v>174.5</v>
      </c>
      <c r="W44" s="2" t="s">
        <v>198</v>
      </c>
      <c r="X44" s="2">
        <v>191.5</v>
      </c>
      <c r="Y44" s="2" t="s">
        <v>198</v>
      </c>
      <c r="Z44">
        <v>188</v>
      </c>
      <c r="AA44" s="39" t="s">
        <v>285</v>
      </c>
    </row>
    <row r="45" spans="2:27" x14ac:dyDescent="0.25">
      <c r="B45" t="s">
        <v>253</v>
      </c>
      <c r="C45" t="s">
        <v>254</v>
      </c>
      <c r="D45" s="2">
        <v>288.60000000000002</v>
      </c>
      <c r="E45" s="16" t="s">
        <v>300</v>
      </c>
      <c r="F45" s="2">
        <v>258.3</v>
      </c>
      <c r="G45" s="16" t="s">
        <v>285</v>
      </c>
      <c r="H45" s="2">
        <v>270</v>
      </c>
      <c r="I45" s="16" t="s">
        <v>198</v>
      </c>
      <c r="J45" s="2">
        <v>267.2</v>
      </c>
      <c r="K45" s="16" t="s">
        <v>198</v>
      </c>
      <c r="L45" s="2">
        <v>276.89999999999998</v>
      </c>
      <c r="M45" s="16" t="s">
        <v>198</v>
      </c>
      <c r="N45" s="2">
        <v>293.8</v>
      </c>
      <c r="O45" s="16" t="s">
        <v>198</v>
      </c>
      <c r="P45" s="2">
        <v>310.8</v>
      </c>
      <c r="Q45" s="2" t="s">
        <v>198</v>
      </c>
      <c r="R45" s="2">
        <v>332.8</v>
      </c>
      <c r="S45" s="2" t="s">
        <v>198</v>
      </c>
      <c r="T45" s="2">
        <v>346.6</v>
      </c>
      <c r="U45" s="2" t="s">
        <v>285</v>
      </c>
      <c r="V45" s="2">
        <v>359.8</v>
      </c>
      <c r="W45" s="2" t="s">
        <v>198</v>
      </c>
      <c r="X45" s="2">
        <v>379.8</v>
      </c>
      <c r="Y45" s="2" t="s">
        <v>300</v>
      </c>
      <c r="Z45">
        <v>407.1</v>
      </c>
      <c r="AA45" s="39" t="s">
        <v>285</v>
      </c>
    </row>
    <row r="46" spans="2:27" x14ac:dyDescent="0.25">
      <c r="B46" t="s">
        <v>255</v>
      </c>
      <c r="C46" s="13" t="s">
        <v>256</v>
      </c>
      <c r="D46" s="2" t="s">
        <v>199</v>
      </c>
      <c r="E46" s="16" t="s">
        <v>198</v>
      </c>
      <c r="F46" s="2">
        <v>6.1</v>
      </c>
      <c r="G46" s="16" t="s">
        <v>507</v>
      </c>
      <c r="H46" s="2">
        <v>5.7</v>
      </c>
      <c r="I46" s="16" t="s">
        <v>300</v>
      </c>
      <c r="J46" s="2">
        <v>6.7</v>
      </c>
      <c r="K46" s="16" t="s">
        <v>300</v>
      </c>
      <c r="L46" s="2">
        <v>7.3</v>
      </c>
      <c r="M46" s="16" t="s">
        <v>300</v>
      </c>
      <c r="N46" s="2">
        <v>8</v>
      </c>
      <c r="O46" s="16" t="s">
        <v>300</v>
      </c>
      <c r="P46" s="2">
        <v>8.6</v>
      </c>
      <c r="Q46" s="2" t="s">
        <v>300</v>
      </c>
      <c r="R46" s="2">
        <v>9.1</v>
      </c>
      <c r="S46" s="2" t="s">
        <v>300</v>
      </c>
      <c r="T46" s="2">
        <v>8.6</v>
      </c>
      <c r="U46" s="2" t="s">
        <v>300</v>
      </c>
      <c r="V46" s="2">
        <v>8.6</v>
      </c>
      <c r="W46" s="2" t="s">
        <v>300</v>
      </c>
      <c r="X46" s="2">
        <v>9.1</v>
      </c>
      <c r="Y46" s="2" t="s">
        <v>507</v>
      </c>
      <c r="Z46">
        <v>7.8</v>
      </c>
      <c r="AA46" s="39" t="s">
        <v>507</v>
      </c>
    </row>
    <row r="47" spans="2:27" x14ac:dyDescent="0.25">
      <c r="B47" t="s">
        <v>257</v>
      </c>
      <c r="C47" s="13" t="s">
        <v>258</v>
      </c>
      <c r="D47" s="2" t="s">
        <v>199</v>
      </c>
      <c r="E47" s="16" t="s">
        <v>198</v>
      </c>
      <c r="F47" s="2">
        <v>110.3</v>
      </c>
      <c r="G47" s="16" t="s">
        <v>285</v>
      </c>
      <c r="H47" s="2">
        <v>113.6</v>
      </c>
      <c r="I47" s="16" t="s">
        <v>198</v>
      </c>
      <c r="J47" s="2">
        <v>117.9</v>
      </c>
      <c r="K47" s="16" t="s">
        <v>198</v>
      </c>
      <c r="L47" s="2">
        <v>118.9</v>
      </c>
      <c r="M47" s="16" t="s">
        <v>300</v>
      </c>
      <c r="N47" s="2">
        <v>118</v>
      </c>
      <c r="O47" s="16" t="s">
        <v>300</v>
      </c>
      <c r="P47" s="2">
        <v>111.4</v>
      </c>
      <c r="Q47" s="2" t="s">
        <v>300</v>
      </c>
      <c r="R47" s="2">
        <v>121.3</v>
      </c>
      <c r="S47" s="2" t="s">
        <v>198</v>
      </c>
      <c r="T47" s="2">
        <v>122</v>
      </c>
      <c r="U47" s="2" t="s">
        <v>198</v>
      </c>
      <c r="V47" s="2">
        <v>126</v>
      </c>
      <c r="W47" s="2" t="s">
        <v>198</v>
      </c>
      <c r="X47" s="2">
        <v>136.30000000000001</v>
      </c>
      <c r="Y47" s="2" t="s">
        <v>300</v>
      </c>
      <c r="Z47">
        <v>148.69999999999999</v>
      </c>
      <c r="AA47" s="39" t="s">
        <v>507</v>
      </c>
    </row>
    <row r="48" spans="2:27" x14ac:dyDescent="0.25">
      <c r="B48" t="s">
        <v>259</v>
      </c>
      <c r="C48" s="13" t="s">
        <v>260</v>
      </c>
      <c r="D48" s="2" t="s">
        <v>199</v>
      </c>
      <c r="E48" s="16" t="s">
        <v>198</v>
      </c>
      <c r="F48" s="2">
        <v>183.5</v>
      </c>
      <c r="G48" s="16" t="s">
        <v>285</v>
      </c>
      <c r="H48" s="2">
        <v>203.8</v>
      </c>
      <c r="I48" s="16" t="s">
        <v>198</v>
      </c>
      <c r="J48" s="2">
        <v>207.5</v>
      </c>
      <c r="K48" s="16" t="s">
        <v>198</v>
      </c>
      <c r="L48" s="2">
        <v>213.6</v>
      </c>
      <c r="M48" s="16" t="s">
        <v>198</v>
      </c>
      <c r="N48" s="2">
        <v>215.2</v>
      </c>
      <c r="O48" s="16" t="s">
        <v>198</v>
      </c>
      <c r="P48" s="2">
        <v>226.9</v>
      </c>
      <c r="Q48" s="2" t="s">
        <v>198</v>
      </c>
      <c r="R48" s="2">
        <v>223</v>
      </c>
      <c r="S48" s="2" t="s">
        <v>198</v>
      </c>
      <c r="T48" s="2">
        <v>233.6</v>
      </c>
      <c r="U48" s="2" t="s">
        <v>198</v>
      </c>
      <c r="V48" s="2">
        <v>256.39999999999998</v>
      </c>
      <c r="W48" s="2" t="s">
        <v>198</v>
      </c>
      <c r="X48" s="2">
        <v>254.2</v>
      </c>
      <c r="Y48" s="2" t="s">
        <v>198</v>
      </c>
      <c r="Z48">
        <v>255.7</v>
      </c>
      <c r="AA48" s="39" t="s">
        <v>285</v>
      </c>
    </row>
    <row r="49" spans="1:27" x14ac:dyDescent="0.25">
      <c r="B49" t="s">
        <v>261</v>
      </c>
      <c r="C49" s="13" t="s">
        <v>262</v>
      </c>
      <c r="D49" s="2" t="s">
        <v>199</v>
      </c>
      <c r="E49" s="16" t="s">
        <v>198</v>
      </c>
      <c r="F49" s="2">
        <v>1391.9</v>
      </c>
      <c r="G49" s="16" t="s">
        <v>507</v>
      </c>
      <c r="H49" s="2">
        <v>1460.6</v>
      </c>
      <c r="I49" s="16" t="s">
        <v>300</v>
      </c>
      <c r="J49" s="2">
        <v>1476.7</v>
      </c>
      <c r="K49" s="16" t="s">
        <v>300</v>
      </c>
      <c r="L49" s="2">
        <v>1516.8</v>
      </c>
      <c r="M49" s="16" t="s">
        <v>300</v>
      </c>
      <c r="N49" s="2">
        <v>1623.6</v>
      </c>
      <c r="O49" s="16" t="s">
        <v>300</v>
      </c>
      <c r="P49" s="2">
        <v>1674</v>
      </c>
      <c r="Q49" s="2" t="s">
        <v>300</v>
      </c>
      <c r="R49" s="2">
        <v>1657.3</v>
      </c>
      <c r="S49" s="2" t="s">
        <v>300</v>
      </c>
      <c r="T49" s="2">
        <v>1737.2</v>
      </c>
      <c r="U49" s="2" t="s">
        <v>300</v>
      </c>
      <c r="V49" s="2">
        <v>1807</v>
      </c>
      <c r="W49" s="2" t="s">
        <v>300</v>
      </c>
      <c r="X49" s="2" t="s">
        <v>199</v>
      </c>
      <c r="Y49" s="2" t="s">
        <v>198</v>
      </c>
      <c r="Z49" t="s">
        <v>199</v>
      </c>
      <c r="AA49" s="39" t="s">
        <v>198</v>
      </c>
    </row>
    <row r="50" spans="1:27" x14ac:dyDescent="0.25">
      <c r="B50" t="s">
        <v>263</v>
      </c>
      <c r="C50" s="13" t="s">
        <v>264</v>
      </c>
      <c r="D50" s="2" t="s">
        <v>199</v>
      </c>
      <c r="E50" s="16" t="s">
        <v>198</v>
      </c>
      <c r="F50" s="2">
        <v>3.5</v>
      </c>
      <c r="G50" s="16" t="s">
        <v>507</v>
      </c>
      <c r="H50" s="2">
        <v>3.8</v>
      </c>
      <c r="I50" s="16" t="s">
        <v>300</v>
      </c>
      <c r="J50" s="2">
        <v>4.3</v>
      </c>
      <c r="K50" s="16" t="s">
        <v>300</v>
      </c>
      <c r="L50" s="2">
        <v>5</v>
      </c>
      <c r="M50" s="16" t="s">
        <v>300</v>
      </c>
      <c r="N50" s="2">
        <v>5.3</v>
      </c>
      <c r="O50" s="16" t="s">
        <v>300</v>
      </c>
      <c r="P50" s="2">
        <v>4.7</v>
      </c>
      <c r="Q50" s="2" t="s">
        <v>300</v>
      </c>
      <c r="R50" s="2">
        <v>5.3</v>
      </c>
      <c r="S50" s="2" t="s">
        <v>300</v>
      </c>
      <c r="T50" s="2">
        <v>4.5</v>
      </c>
      <c r="U50" s="2" t="s">
        <v>300</v>
      </c>
      <c r="V50" s="2">
        <v>4.5</v>
      </c>
      <c r="W50" s="2" t="s">
        <v>300</v>
      </c>
      <c r="X50" s="2">
        <v>5.4</v>
      </c>
      <c r="Y50" s="2" t="s">
        <v>300</v>
      </c>
      <c r="Z50" t="s">
        <v>199</v>
      </c>
      <c r="AA50" s="39" t="s">
        <v>198</v>
      </c>
    </row>
    <row r="51" spans="1:27" x14ac:dyDescent="0.25">
      <c r="B51" t="s">
        <v>265</v>
      </c>
      <c r="C51" s="13" t="s">
        <v>266</v>
      </c>
      <c r="D51" s="2" t="s">
        <v>199</v>
      </c>
      <c r="E51" s="16" t="s">
        <v>198</v>
      </c>
      <c r="F51" s="2">
        <v>8.6</v>
      </c>
      <c r="G51" s="16" t="s">
        <v>285</v>
      </c>
      <c r="H51" s="2">
        <v>8.5</v>
      </c>
      <c r="I51" s="16" t="s">
        <v>198</v>
      </c>
      <c r="J51" s="2">
        <v>8.8000000000000007</v>
      </c>
      <c r="K51" s="16" t="s">
        <v>198</v>
      </c>
      <c r="L51" s="2">
        <v>10.3</v>
      </c>
      <c r="M51" s="16" t="s">
        <v>300</v>
      </c>
      <c r="N51" s="2">
        <v>12.3</v>
      </c>
      <c r="O51" s="16" t="s">
        <v>198</v>
      </c>
      <c r="P51" s="2">
        <v>12.8</v>
      </c>
      <c r="Q51" s="2" t="s">
        <v>300</v>
      </c>
      <c r="R51" s="2">
        <v>11.8</v>
      </c>
      <c r="S51" s="2" t="s">
        <v>198</v>
      </c>
      <c r="T51" s="2">
        <v>12</v>
      </c>
      <c r="U51" s="2" t="s">
        <v>198</v>
      </c>
      <c r="V51" s="2">
        <v>15.1</v>
      </c>
      <c r="W51" s="2" t="s">
        <v>198</v>
      </c>
      <c r="X51" s="2">
        <v>18.399999999999999</v>
      </c>
      <c r="Y51" s="2" t="s">
        <v>300</v>
      </c>
      <c r="Z51" t="s">
        <v>199</v>
      </c>
      <c r="AA51" s="39" t="s">
        <v>198</v>
      </c>
    </row>
    <row r="52" spans="1:27" x14ac:dyDescent="0.25">
      <c r="B52" t="s">
        <v>267</v>
      </c>
      <c r="C52" s="13" t="s">
        <v>268</v>
      </c>
      <c r="D52" s="2" t="s">
        <v>199</v>
      </c>
      <c r="E52" s="2" t="s">
        <v>198</v>
      </c>
      <c r="F52" s="2" t="s">
        <v>199</v>
      </c>
      <c r="G52" s="2" t="s">
        <v>198</v>
      </c>
      <c r="H52" s="2" t="s">
        <v>199</v>
      </c>
      <c r="I52" s="2" t="s">
        <v>198</v>
      </c>
      <c r="J52" s="2">
        <v>42.8</v>
      </c>
      <c r="K52" s="2" t="s">
        <v>300</v>
      </c>
      <c r="L52" s="2">
        <v>50.1</v>
      </c>
      <c r="M52" s="2" t="s">
        <v>285</v>
      </c>
      <c r="N52" s="2">
        <v>56.7</v>
      </c>
      <c r="O52" s="2" t="s">
        <v>300</v>
      </c>
      <c r="P52" s="2">
        <v>61.8</v>
      </c>
      <c r="Q52" s="2" t="s">
        <v>300</v>
      </c>
      <c r="R52" s="2">
        <v>64</v>
      </c>
      <c r="S52" s="2" t="s">
        <v>198</v>
      </c>
      <c r="T52" s="2">
        <v>68.099999999999994</v>
      </c>
      <c r="U52" s="2" t="s">
        <v>198</v>
      </c>
      <c r="V52" s="2">
        <v>74.400000000000006</v>
      </c>
      <c r="W52" s="2" t="s">
        <v>300</v>
      </c>
      <c r="X52" s="2">
        <v>79.099999999999994</v>
      </c>
      <c r="Y52" s="2" t="s">
        <v>300</v>
      </c>
      <c r="Z52">
        <v>93.9</v>
      </c>
      <c r="AA52" s="39" t="s">
        <v>285</v>
      </c>
    </row>
    <row r="53" spans="1:27" x14ac:dyDescent="0.25">
      <c r="B53" t="s">
        <v>269</v>
      </c>
      <c r="C53" s="13" t="s">
        <v>520</v>
      </c>
      <c r="D53" s="2" t="s">
        <v>199</v>
      </c>
      <c r="E53" s="2" t="s">
        <v>198</v>
      </c>
      <c r="F53" s="2">
        <v>233.1</v>
      </c>
      <c r="G53" s="2" t="s">
        <v>507</v>
      </c>
      <c r="H53" s="2">
        <v>282.39999999999998</v>
      </c>
      <c r="I53" s="2" t="s">
        <v>507</v>
      </c>
      <c r="J53" s="2">
        <v>280.7</v>
      </c>
      <c r="K53" s="2" t="s">
        <v>300</v>
      </c>
      <c r="L53" s="2">
        <v>292.2</v>
      </c>
      <c r="M53" s="2" t="s">
        <v>507</v>
      </c>
      <c r="N53" s="2">
        <v>317</v>
      </c>
      <c r="O53" s="2" t="s">
        <v>300</v>
      </c>
      <c r="P53" s="2">
        <v>324.3</v>
      </c>
      <c r="Q53" s="2" t="s">
        <v>300</v>
      </c>
      <c r="R53" s="2">
        <v>341.6</v>
      </c>
      <c r="S53" s="2" t="s">
        <v>300</v>
      </c>
      <c r="T53" s="2">
        <v>346.2</v>
      </c>
      <c r="U53" s="2" t="s">
        <v>300</v>
      </c>
      <c r="V53" s="2">
        <v>349.6</v>
      </c>
      <c r="W53" s="2" t="s">
        <v>300</v>
      </c>
      <c r="X53" s="2">
        <v>358.7</v>
      </c>
      <c r="Y53" s="2" t="s">
        <v>300</v>
      </c>
      <c r="Z53" t="s">
        <v>199</v>
      </c>
      <c r="AA53" s="39" t="s">
        <v>198</v>
      </c>
    </row>
    <row r="54" spans="1:27" x14ac:dyDescent="0.25">
      <c r="G54" t="s">
        <v>198</v>
      </c>
    </row>
    <row r="55" spans="1:27" x14ac:dyDescent="0.25">
      <c r="A55" s="10" t="s">
        <v>270</v>
      </c>
    </row>
    <row r="57" spans="1:27" x14ac:dyDescent="0.25">
      <c r="B57" t="s">
        <v>271</v>
      </c>
    </row>
    <row r="58" spans="1:27" x14ac:dyDescent="0.25">
      <c r="C58" t="s">
        <v>272</v>
      </c>
      <c r="D58" t="s">
        <v>273</v>
      </c>
      <c r="F58" t="s">
        <v>274</v>
      </c>
    </row>
    <row r="59" spans="1:27" x14ac:dyDescent="0.25">
      <c r="C59" s="3" t="s">
        <v>327</v>
      </c>
      <c r="D59" t="s">
        <v>508</v>
      </c>
      <c r="F59" s="4">
        <v>44706</v>
      </c>
    </row>
    <row r="60" spans="1:27" x14ac:dyDescent="0.25">
      <c r="F60" s="4"/>
    </row>
    <row r="61" spans="1:27" x14ac:dyDescent="0.25">
      <c r="A61" s="10" t="s">
        <v>277</v>
      </c>
    </row>
    <row r="63" spans="1:27" x14ac:dyDescent="0.25">
      <c r="B63" t="s">
        <v>279</v>
      </c>
      <c r="C63" t="s">
        <v>280</v>
      </c>
    </row>
    <row r="64" spans="1:27" x14ac:dyDescent="0.25">
      <c r="C64">
        <v>1</v>
      </c>
      <c r="D64" t="s">
        <v>371</v>
      </c>
    </row>
    <row r="65" spans="1:5" x14ac:dyDescent="0.25">
      <c r="B65" t="s">
        <v>314</v>
      </c>
      <c r="C65" t="s">
        <v>338</v>
      </c>
    </row>
    <row r="66" spans="1:5" x14ac:dyDescent="0.25">
      <c r="C66">
        <v>1</v>
      </c>
    </row>
    <row r="67" spans="1:5" x14ac:dyDescent="0.25">
      <c r="A67" s="10" t="s">
        <v>282</v>
      </c>
    </row>
    <row r="69" spans="1:5" x14ac:dyDescent="0.25">
      <c r="B69" s="13" t="s">
        <v>283</v>
      </c>
      <c r="D69" s="13" t="s">
        <v>284</v>
      </c>
    </row>
    <row r="70" spans="1:5" x14ac:dyDescent="0.25">
      <c r="B70" s="13" t="s">
        <v>285</v>
      </c>
      <c r="C70" s="13" t="s">
        <v>286</v>
      </c>
      <c r="D70" s="13" t="s">
        <v>199</v>
      </c>
      <c r="E70" s="13" t="s">
        <v>287</v>
      </c>
    </row>
    <row r="71" spans="1:5" x14ac:dyDescent="0.25">
      <c r="B71" s="13" t="s">
        <v>288</v>
      </c>
      <c r="C71" s="13" t="s">
        <v>289</v>
      </c>
    </row>
    <row r="72" spans="1:5" x14ac:dyDescent="0.25">
      <c r="B72" s="13" t="s">
        <v>200</v>
      </c>
      <c r="C72" s="13" t="s">
        <v>290</v>
      </c>
    </row>
    <row r="73" spans="1:5" x14ac:dyDescent="0.25">
      <c r="B73" s="13" t="s">
        <v>291</v>
      </c>
      <c r="C73" s="13" t="s">
        <v>292</v>
      </c>
    </row>
    <row r="74" spans="1:5" x14ac:dyDescent="0.25">
      <c r="B74" s="13" t="s">
        <v>293</v>
      </c>
      <c r="C74" s="13" t="s">
        <v>294</v>
      </c>
    </row>
    <row r="75" spans="1:5" x14ac:dyDescent="0.25">
      <c r="B75" s="13" t="s">
        <v>50</v>
      </c>
      <c r="C75" s="13" t="s">
        <v>295</v>
      </c>
    </row>
    <row r="76" spans="1:5" x14ac:dyDescent="0.25">
      <c r="B76" s="13" t="s">
        <v>296</v>
      </c>
      <c r="C76" s="13" t="s">
        <v>297</v>
      </c>
    </row>
    <row r="77" spans="1:5" x14ac:dyDescent="0.25">
      <c r="B77" s="13" t="s">
        <v>298</v>
      </c>
      <c r="C77" s="13" t="s">
        <v>299</v>
      </c>
    </row>
    <row r="78" spans="1:5" x14ac:dyDescent="0.25">
      <c r="B78" s="13" t="s">
        <v>300</v>
      </c>
      <c r="C78" s="13" t="s">
        <v>301</v>
      </c>
    </row>
    <row r="79" spans="1:5" x14ac:dyDescent="0.25">
      <c r="B79" s="13" t="s">
        <v>302</v>
      </c>
      <c r="C79" s="13" t="s">
        <v>303</v>
      </c>
    </row>
    <row r="80" spans="1:5" x14ac:dyDescent="0.25">
      <c r="B80" s="13" t="s">
        <v>304</v>
      </c>
      <c r="C80" s="13" t="s">
        <v>305</v>
      </c>
    </row>
    <row r="81" spans="2:3" x14ac:dyDescent="0.25">
      <c r="B81" s="13" t="s">
        <v>306</v>
      </c>
      <c r="C81" s="13" t="s">
        <v>307</v>
      </c>
    </row>
  </sheetData>
  <mergeCells count="13">
    <mergeCell ref="Z16:AA16"/>
    <mergeCell ref="X16:Y16"/>
    <mergeCell ref="B16:C16"/>
    <mergeCell ref="D16:E16"/>
    <mergeCell ref="F16:G16"/>
    <mergeCell ref="H16:I16"/>
    <mergeCell ref="J16:K16"/>
    <mergeCell ref="L16:M16"/>
    <mergeCell ref="N16:O16"/>
    <mergeCell ref="P16:Q16"/>
    <mergeCell ref="R16:S16"/>
    <mergeCell ref="T16:U16"/>
    <mergeCell ref="V16:W16"/>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A82"/>
  <sheetViews>
    <sheetView topLeftCell="A16" workbookViewId="0">
      <selection activeCell="B18" sqref="B18:C53"/>
    </sheetView>
  </sheetViews>
  <sheetFormatPr defaultRowHeight="15" x14ac:dyDescent="0.25"/>
  <cols>
    <col min="3" max="3" width="31" customWidth="1"/>
    <col min="6" max="6" width="10.140625" bestFit="1" customWidth="1"/>
  </cols>
  <sheetData>
    <row r="2" spans="1:27" x14ac:dyDescent="0.25">
      <c r="A2" t="s">
        <v>186</v>
      </c>
      <c r="D2" s="1"/>
      <c r="E2" s="1"/>
    </row>
    <row r="3" spans="1:27" x14ac:dyDescent="0.25">
      <c r="B3" t="s">
        <v>187</v>
      </c>
    </row>
    <row r="4" spans="1:27" x14ac:dyDescent="0.25">
      <c r="C4" t="str">
        <f>ReadMe!A72</f>
        <v>Ind3090</v>
      </c>
    </row>
    <row r="5" spans="1:27" x14ac:dyDescent="0.25">
      <c r="B5" t="s">
        <v>26</v>
      </c>
    </row>
    <row r="6" spans="1:27" x14ac:dyDescent="0.25">
      <c r="C6" t="str">
        <f>ReadMe!C72</f>
        <v>People at risk of poverty or social exclusion (1000s)</v>
      </c>
    </row>
    <row r="7" spans="1:27" x14ac:dyDescent="0.25">
      <c r="B7" t="s">
        <v>186</v>
      </c>
      <c r="G7" t="s">
        <v>30</v>
      </c>
    </row>
    <row r="8" spans="1:27" x14ac:dyDescent="0.25">
      <c r="C8" s="36" t="s">
        <v>509</v>
      </c>
      <c r="H8" t="str">
        <f>ReadMe!G72</f>
        <v>Dashboard</v>
      </c>
    </row>
    <row r="9" spans="1:27" x14ac:dyDescent="0.25">
      <c r="B9" t="s">
        <v>31</v>
      </c>
      <c r="D9" t="s">
        <v>189</v>
      </c>
      <c r="G9" t="s">
        <v>33</v>
      </c>
      <c r="L9" t="s">
        <v>34</v>
      </c>
    </row>
    <row r="10" spans="1:27" x14ac:dyDescent="0.25">
      <c r="C10">
        <f>ReadMe!H72</f>
        <v>0</v>
      </c>
      <c r="D10">
        <f>ReadMe!I72</f>
        <v>0</v>
      </c>
      <c r="H10" t="str">
        <f>ReadMe!J72</f>
        <v>VET for resilience, transitions, sustainability and excellence</v>
      </c>
      <c r="M10" t="str">
        <f>ReadMe!K72</f>
        <v>Context</v>
      </c>
    </row>
    <row r="11" spans="1:27" x14ac:dyDescent="0.25">
      <c r="B11" t="s">
        <v>190</v>
      </c>
    </row>
    <row r="12" spans="1:27" x14ac:dyDescent="0.25">
      <c r="C12" t="s">
        <v>510</v>
      </c>
    </row>
    <row r="14" spans="1:27" x14ac:dyDescent="0.25">
      <c r="A14" t="s">
        <v>192</v>
      </c>
      <c r="D14" s="1"/>
      <c r="E14" s="1"/>
    </row>
    <row r="16" spans="1:27" x14ac:dyDescent="0.25">
      <c r="B16" s="87" t="s">
        <v>193</v>
      </c>
      <c r="C16" s="87"/>
      <c r="D16" s="87">
        <v>2010</v>
      </c>
      <c r="E16" s="87"/>
      <c r="F16" s="87">
        <v>2011</v>
      </c>
      <c r="G16" s="87"/>
      <c r="H16" s="87">
        <v>2012</v>
      </c>
      <c r="I16" s="87"/>
      <c r="J16" s="87">
        <v>2013</v>
      </c>
      <c r="K16" s="87"/>
      <c r="L16" s="87">
        <v>2014</v>
      </c>
      <c r="M16" s="87"/>
      <c r="N16" s="87">
        <v>2015</v>
      </c>
      <c r="O16" s="87"/>
      <c r="P16" s="87">
        <v>2016</v>
      </c>
      <c r="Q16" s="87"/>
      <c r="R16" s="87">
        <v>2017</v>
      </c>
      <c r="S16" s="87"/>
      <c r="T16" s="87">
        <v>2018</v>
      </c>
      <c r="U16" s="87"/>
      <c r="V16" s="87">
        <v>2019</v>
      </c>
      <c r="W16" s="87"/>
      <c r="X16" s="87">
        <v>2020</v>
      </c>
      <c r="Y16" s="87"/>
      <c r="Z16" s="87">
        <v>2021</v>
      </c>
      <c r="AA16" s="87"/>
    </row>
    <row r="17" spans="1:27" x14ac:dyDescent="0.25">
      <c r="B17" s="9"/>
      <c r="C17" s="9"/>
      <c r="D17" s="22" t="s">
        <v>194</v>
      </c>
      <c r="E17" s="22" t="s">
        <v>195</v>
      </c>
      <c r="F17" s="22" t="s">
        <v>194</v>
      </c>
      <c r="G17" s="22" t="s">
        <v>195</v>
      </c>
      <c r="H17" s="22" t="s">
        <v>194</v>
      </c>
      <c r="I17" s="22" t="s">
        <v>195</v>
      </c>
      <c r="J17" s="22" t="s">
        <v>194</v>
      </c>
      <c r="K17" s="22" t="s">
        <v>195</v>
      </c>
      <c r="L17" s="22" t="s">
        <v>194</v>
      </c>
      <c r="M17" s="22" t="s">
        <v>195</v>
      </c>
      <c r="N17" s="22" t="s">
        <v>194</v>
      </c>
      <c r="O17" s="22" t="s">
        <v>195</v>
      </c>
      <c r="P17" s="22" t="s">
        <v>194</v>
      </c>
      <c r="Q17" s="22" t="s">
        <v>195</v>
      </c>
      <c r="R17" s="22" t="s">
        <v>194</v>
      </c>
      <c r="S17" s="22" t="s">
        <v>195</v>
      </c>
      <c r="T17" s="22" t="s">
        <v>194</v>
      </c>
      <c r="U17" s="22" t="s">
        <v>195</v>
      </c>
      <c r="V17" s="22" t="s">
        <v>194</v>
      </c>
      <c r="W17" s="22" t="s">
        <v>195</v>
      </c>
      <c r="X17" s="22" t="s">
        <v>194</v>
      </c>
      <c r="Y17" s="22" t="s">
        <v>195</v>
      </c>
      <c r="Z17" s="66" t="s">
        <v>194</v>
      </c>
      <c r="AA17" s="66" t="s">
        <v>195</v>
      </c>
    </row>
    <row r="18" spans="1:27" x14ac:dyDescent="0.25">
      <c r="A18" s="81"/>
      <c r="B18" t="s">
        <v>196</v>
      </c>
      <c r="C18" t="s">
        <v>197</v>
      </c>
      <c r="D18" s="2" t="s">
        <v>199</v>
      </c>
      <c r="E18" s="15" t="s">
        <v>198</v>
      </c>
      <c r="F18" s="2" t="s">
        <v>199</v>
      </c>
      <c r="G18" s="15" t="s">
        <v>198</v>
      </c>
      <c r="H18" s="2" t="s">
        <v>199</v>
      </c>
      <c r="I18" s="15" t="s">
        <v>198</v>
      </c>
      <c r="J18" s="2" t="s">
        <v>199</v>
      </c>
      <c r="K18" s="15" t="s">
        <v>198</v>
      </c>
      <c r="L18" s="2" t="s">
        <v>199</v>
      </c>
      <c r="M18" s="15" t="s">
        <v>198</v>
      </c>
      <c r="N18" s="29">
        <v>104946</v>
      </c>
      <c r="O18" s="30" t="s">
        <v>198</v>
      </c>
      <c r="P18" s="29">
        <v>103556</v>
      </c>
      <c r="Q18" s="29" t="s">
        <v>198</v>
      </c>
      <c r="R18" s="29">
        <v>98142</v>
      </c>
      <c r="S18" s="29" t="s">
        <v>198</v>
      </c>
      <c r="T18" s="29">
        <v>95066</v>
      </c>
      <c r="U18" s="29" t="s">
        <v>198</v>
      </c>
      <c r="V18" s="29">
        <v>92201</v>
      </c>
      <c r="W18" t="s">
        <v>198</v>
      </c>
      <c r="X18" s="29">
        <v>94771</v>
      </c>
      <c r="Y18" t="s">
        <v>285</v>
      </c>
      <c r="Z18" s="29">
        <v>95387</v>
      </c>
      <c r="AA18" t="s">
        <v>198</v>
      </c>
    </row>
    <row r="19" spans="1:27" x14ac:dyDescent="0.25">
      <c r="A19" s="81"/>
      <c r="B19" t="s">
        <v>201</v>
      </c>
      <c r="C19" t="s">
        <v>202</v>
      </c>
      <c r="D19" s="2" t="s">
        <v>199</v>
      </c>
      <c r="E19" s="15" t="s">
        <v>198</v>
      </c>
      <c r="F19" s="2" t="s">
        <v>199</v>
      </c>
      <c r="G19" s="15" t="s">
        <v>198</v>
      </c>
      <c r="H19" s="2" t="s">
        <v>199</v>
      </c>
      <c r="I19" s="15" t="s">
        <v>198</v>
      </c>
      <c r="J19" s="2" t="s">
        <v>199</v>
      </c>
      <c r="K19" s="15" t="s">
        <v>198</v>
      </c>
      <c r="L19" s="2" t="s">
        <v>199</v>
      </c>
      <c r="M19" s="15" t="s">
        <v>198</v>
      </c>
      <c r="N19" s="29">
        <v>2397</v>
      </c>
      <c r="O19" s="30" t="s">
        <v>198</v>
      </c>
      <c r="P19" s="29">
        <v>2474</v>
      </c>
      <c r="Q19" s="29" t="s">
        <v>198</v>
      </c>
      <c r="R19" s="29">
        <v>2457</v>
      </c>
      <c r="S19" s="29" t="s">
        <v>198</v>
      </c>
      <c r="T19" s="29">
        <v>2310</v>
      </c>
      <c r="U19" s="29" t="s">
        <v>198</v>
      </c>
      <c r="V19" s="29">
        <v>2260</v>
      </c>
      <c r="W19" t="s">
        <v>285</v>
      </c>
      <c r="X19" s="29">
        <v>2307</v>
      </c>
      <c r="Y19" t="s">
        <v>198</v>
      </c>
      <c r="Z19" s="29">
        <v>2142</v>
      </c>
      <c r="AA19" t="s">
        <v>198</v>
      </c>
    </row>
    <row r="20" spans="1:27" x14ac:dyDescent="0.25">
      <c r="A20" s="81"/>
      <c r="B20" t="s">
        <v>203</v>
      </c>
      <c r="C20" t="s">
        <v>204</v>
      </c>
      <c r="D20" s="2" t="s">
        <v>199</v>
      </c>
      <c r="E20" s="15"/>
      <c r="F20" s="2" t="s">
        <v>199</v>
      </c>
      <c r="G20" s="15"/>
      <c r="H20" s="2" t="s">
        <v>199</v>
      </c>
      <c r="I20" s="15" t="s">
        <v>198</v>
      </c>
      <c r="J20" s="2" t="s">
        <v>199</v>
      </c>
      <c r="K20" s="15" t="s">
        <v>198</v>
      </c>
      <c r="L20" s="2" t="s">
        <v>199</v>
      </c>
      <c r="M20" s="15" t="s">
        <v>198</v>
      </c>
      <c r="N20" s="29">
        <v>3124</v>
      </c>
      <c r="O20" s="30" t="s">
        <v>198</v>
      </c>
      <c r="P20" s="29">
        <v>2938</v>
      </c>
      <c r="Q20" s="29" t="s">
        <v>285</v>
      </c>
      <c r="R20" s="29">
        <v>2705</v>
      </c>
      <c r="S20" s="29" t="s">
        <v>198</v>
      </c>
      <c r="T20" s="29">
        <v>2331</v>
      </c>
      <c r="U20" s="29" t="s">
        <v>198</v>
      </c>
      <c r="V20" s="29">
        <v>2324</v>
      </c>
      <c r="W20" t="s">
        <v>198</v>
      </c>
      <c r="X20" s="29">
        <v>2340</v>
      </c>
      <c r="Y20" t="s">
        <v>198</v>
      </c>
      <c r="Z20" s="29">
        <v>2193</v>
      </c>
      <c r="AA20" t="s">
        <v>198</v>
      </c>
    </row>
    <row r="21" spans="1:27" x14ac:dyDescent="0.25">
      <c r="A21" s="81"/>
      <c r="B21" t="s">
        <v>205</v>
      </c>
      <c r="C21" t="s">
        <v>206</v>
      </c>
      <c r="D21" s="2" t="s">
        <v>199</v>
      </c>
      <c r="E21" s="15"/>
      <c r="F21" s="2" t="s">
        <v>199</v>
      </c>
      <c r="G21" s="15"/>
      <c r="H21" s="2" t="s">
        <v>199</v>
      </c>
      <c r="I21" s="15" t="s">
        <v>198</v>
      </c>
      <c r="J21" s="2" t="s">
        <v>199</v>
      </c>
      <c r="K21" s="15" t="s">
        <v>198</v>
      </c>
      <c r="L21" s="2" t="s">
        <v>199</v>
      </c>
      <c r="M21" s="15" t="s">
        <v>198</v>
      </c>
      <c r="N21" s="29">
        <v>1342</v>
      </c>
      <c r="O21" s="30" t="s">
        <v>198</v>
      </c>
      <c r="P21" s="29">
        <v>1279</v>
      </c>
      <c r="Q21" s="29" t="s">
        <v>198</v>
      </c>
      <c r="R21" s="29">
        <v>1252</v>
      </c>
      <c r="S21" s="29" t="s">
        <v>198</v>
      </c>
      <c r="T21" s="29">
        <v>1225</v>
      </c>
      <c r="U21" s="29" t="s">
        <v>198</v>
      </c>
      <c r="V21" s="29">
        <v>1264</v>
      </c>
      <c r="W21" t="s">
        <v>198</v>
      </c>
      <c r="X21" s="29">
        <v>1205</v>
      </c>
      <c r="Y21" t="s">
        <v>198</v>
      </c>
      <c r="Z21" s="29">
        <v>1123</v>
      </c>
      <c r="AA21" t="s">
        <v>198</v>
      </c>
    </row>
    <row r="22" spans="1:27" x14ac:dyDescent="0.25">
      <c r="A22" s="81"/>
      <c r="B22" t="s">
        <v>207</v>
      </c>
      <c r="C22" t="s">
        <v>208</v>
      </c>
      <c r="D22" s="2" t="s">
        <v>199</v>
      </c>
      <c r="E22" s="15"/>
      <c r="F22" s="2" t="s">
        <v>199</v>
      </c>
      <c r="G22" s="15"/>
      <c r="H22" s="2" t="s">
        <v>199</v>
      </c>
      <c r="I22" s="15" t="s">
        <v>198</v>
      </c>
      <c r="J22" s="2" t="s">
        <v>199</v>
      </c>
      <c r="K22" s="15" t="s">
        <v>198</v>
      </c>
      <c r="L22" s="2" t="s">
        <v>199</v>
      </c>
      <c r="M22" s="15" t="s">
        <v>198</v>
      </c>
      <c r="N22" s="29">
        <v>1045</v>
      </c>
      <c r="O22" s="30" t="s">
        <v>198</v>
      </c>
      <c r="P22" s="29">
        <v>992</v>
      </c>
      <c r="Q22" s="29" t="s">
        <v>198</v>
      </c>
      <c r="R22" s="29">
        <v>1013</v>
      </c>
      <c r="S22" s="29" t="s">
        <v>198</v>
      </c>
      <c r="T22" s="29">
        <v>1000</v>
      </c>
      <c r="U22" s="29" t="s">
        <v>198</v>
      </c>
      <c r="V22" s="29">
        <v>994</v>
      </c>
      <c r="W22" t="s">
        <v>198</v>
      </c>
      <c r="X22" s="29">
        <v>970</v>
      </c>
      <c r="Y22" t="s">
        <v>285</v>
      </c>
      <c r="Z22" s="29">
        <v>1000</v>
      </c>
      <c r="AA22" t="s">
        <v>198</v>
      </c>
    </row>
    <row r="23" spans="1:27" x14ac:dyDescent="0.25">
      <c r="A23" s="81"/>
      <c r="B23" t="s">
        <v>209</v>
      </c>
      <c r="C23" t="s">
        <v>210</v>
      </c>
      <c r="D23" s="2" t="s">
        <v>199</v>
      </c>
      <c r="E23" s="15"/>
      <c r="F23" s="2" t="s">
        <v>199</v>
      </c>
      <c r="G23" s="15"/>
      <c r="H23" s="2" t="s">
        <v>199</v>
      </c>
      <c r="I23" s="15" t="s">
        <v>198</v>
      </c>
      <c r="J23" s="2" t="s">
        <v>199</v>
      </c>
      <c r="K23" s="15" t="s">
        <v>198</v>
      </c>
      <c r="L23" s="2" t="s">
        <v>199</v>
      </c>
      <c r="M23" s="15" t="s">
        <v>198</v>
      </c>
      <c r="N23" s="29">
        <v>16080</v>
      </c>
      <c r="O23" s="30" t="s">
        <v>198</v>
      </c>
      <c r="P23" s="29">
        <v>16137</v>
      </c>
      <c r="Q23" s="29" t="s">
        <v>198</v>
      </c>
      <c r="R23" s="29">
        <v>15356</v>
      </c>
      <c r="S23" s="29" t="s">
        <v>198</v>
      </c>
      <c r="T23" s="29">
        <v>15107</v>
      </c>
      <c r="U23" s="29" t="s">
        <v>198</v>
      </c>
      <c r="V23" s="29">
        <v>14121</v>
      </c>
      <c r="W23" t="s">
        <v>198</v>
      </c>
      <c r="X23" s="29">
        <v>16735</v>
      </c>
      <c r="Y23" t="s">
        <v>285</v>
      </c>
      <c r="Z23" s="29">
        <v>17035</v>
      </c>
      <c r="AA23" t="s">
        <v>198</v>
      </c>
    </row>
    <row r="24" spans="1:27" x14ac:dyDescent="0.25">
      <c r="A24" s="81"/>
      <c r="B24" t="s">
        <v>211</v>
      </c>
      <c r="C24" t="s">
        <v>212</v>
      </c>
      <c r="D24" s="2" t="s">
        <v>199</v>
      </c>
      <c r="E24" s="15" t="s">
        <v>198</v>
      </c>
      <c r="F24" s="2" t="s">
        <v>199</v>
      </c>
      <c r="G24" s="15" t="s">
        <v>198</v>
      </c>
      <c r="H24" s="2" t="s">
        <v>199</v>
      </c>
      <c r="I24" s="15" t="s">
        <v>198</v>
      </c>
      <c r="J24" s="2" t="s">
        <v>199</v>
      </c>
      <c r="K24" s="15" t="s">
        <v>198</v>
      </c>
      <c r="L24" s="2" t="s">
        <v>199</v>
      </c>
      <c r="M24" s="15" t="s">
        <v>198</v>
      </c>
      <c r="N24" s="29">
        <v>307</v>
      </c>
      <c r="O24" s="30" t="s">
        <v>198</v>
      </c>
      <c r="P24" s="29">
        <v>301</v>
      </c>
      <c r="Q24" s="29" t="s">
        <v>198</v>
      </c>
      <c r="R24" s="29">
        <v>303</v>
      </c>
      <c r="S24" s="29" t="s">
        <v>198</v>
      </c>
      <c r="T24" s="29">
        <v>308</v>
      </c>
      <c r="U24" s="29" t="s">
        <v>198</v>
      </c>
      <c r="V24" s="29">
        <v>311</v>
      </c>
      <c r="W24" t="s">
        <v>198</v>
      </c>
      <c r="X24" s="29">
        <v>300</v>
      </c>
      <c r="Y24" t="s">
        <v>198</v>
      </c>
      <c r="Z24" s="29">
        <v>293</v>
      </c>
      <c r="AA24" t="s">
        <v>198</v>
      </c>
    </row>
    <row r="25" spans="1:27" x14ac:dyDescent="0.25">
      <c r="A25" s="81"/>
      <c r="B25" t="s">
        <v>213</v>
      </c>
      <c r="C25" t="s">
        <v>214</v>
      </c>
      <c r="D25" s="2" t="s">
        <v>199</v>
      </c>
      <c r="E25" s="15" t="s">
        <v>198</v>
      </c>
      <c r="F25" s="2" t="s">
        <v>199</v>
      </c>
      <c r="G25" s="15" t="s">
        <v>198</v>
      </c>
      <c r="H25" s="2" t="s">
        <v>199</v>
      </c>
      <c r="I25" s="15" t="s">
        <v>198</v>
      </c>
      <c r="J25" s="2" t="s">
        <v>199</v>
      </c>
      <c r="K25" s="15" t="s">
        <v>198</v>
      </c>
      <c r="L25" s="2" t="s">
        <v>199</v>
      </c>
      <c r="M25" s="15" t="s">
        <v>198</v>
      </c>
      <c r="N25" s="29">
        <v>1194</v>
      </c>
      <c r="O25" s="30" t="s">
        <v>198</v>
      </c>
      <c r="P25" s="29">
        <v>1129</v>
      </c>
      <c r="Q25" s="29" t="s">
        <v>198</v>
      </c>
      <c r="R25" s="29">
        <v>1078</v>
      </c>
      <c r="S25" s="29" t="s">
        <v>198</v>
      </c>
      <c r="T25" s="29">
        <v>1009</v>
      </c>
      <c r="U25" s="29" t="s">
        <v>198</v>
      </c>
      <c r="V25" s="29">
        <v>1005</v>
      </c>
      <c r="W25" t="s">
        <v>198</v>
      </c>
      <c r="X25" s="29">
        <v>1002</v>
      </c>
      <c r="Y25" t="s">
        <v>285</v>
      </c>
      <c r="Z25" s="29">
        <v>1005</v>
      </c>
      <c r="AA25" t="s">
        <v>198</v>
      </c>
    </row>
    <row r="26" spans="1:27" x14ac:dyDescent="0.25">
      <c r="A26" s="81"/>
      <c r="B26" t="s">
        <v>215</v>
      </c>
      <c r="C26" t="s">
        <v>216</v>
      </c>
      <c r="D26" s="2" t="s">
        <v>199</v>
      </c>
      <c r="E26" s="15" t="s">
        <v>198</v>
      </c>
      <c r="F26" s="2" t="s">
        <v>199</v>
      </c>
      <c r="G26" s="15" t="s">
        <v>198</v>
      </c>
      <c r="H26" s="2" t="s">
        <v>199</v>
      </c>
      <c r="I26" s="15" t="s">
        <v>198</v>
      </c>
      <c r="J26" s="2" t="s">
        <v>199</v>
      </c>
      <c r="K26" s="15" t="s">
        <v>198</v>
      </c>
      <c r="L26" s="2" t="s">
        <v>199</v>
      </c>
      <c r="M26" s="15" t="s">
        <v>198</v>
      </c>
      <c r="N26" s="29">
        <v>3470</v>
      </c>
      <c r="O26" s="30" t="s">
        <v>198</v>
      </c>
      <c r="P26" s="29">
        <v>3469</v>
      </c>
      <c r="Q26" s="29" t="s">
        <v>198</v>
      </c>
      <c r="R26" s="29">
        <v>3429</v>
      </c>
      <c r="S26" s="29" t="s">
        <v>198</v>
      </c>
      <c r="T26" s="29">
        <v>3191</v>
      </c>
      <c r="U26" s="29" t="s">
        <v>198</v>
      </c>
      <c r="V26" s="29">
        <v>3059</v>
      </c>
      <c r="W26" t="s">
        <v>198</v>
      </c>
      <c r="X26" s="29">
        <v>2880</v>
      </c>
      <c r="Y26" t="s">
        <v>198</v>
      </c>
      <c r="Z26" s="29">
        <v>2971</v>
      </c>
      <c r="AA26" t="s">
        <v>198</v>
      </c>
    </row>
    <row r="27" spans="1:27" x14ac:dyDescent="0.25">
      <c r="A27" s="81"/>
      <c r="B27" t="s">
        <v>217</v>
      </c>
      <c r="C27" t="s">
        <v>218</v>
      </c>
      <c r="D27" s="2" t="s">
        <v>199</v>
      </c>
      <c r="E27" s="15" t="s">
        <v>198</v>
      </c>
      <c r="F27" s="2" t="s">
        <v>199</v>
      </c>
      <c r="G27" s="15" t="s">
        <v>198</v>
      </c>
      <c r="H27" s="2" t="s">
        <v>199</v>
      </c>
      <c r="I27" s="15" t="s">
        <v>198</v>
      </c>
      <c r="J27" s="2" t="s">
        <v>199</v>
      </c>
      <c r="K27" s="15" t="s">
        <v>198</v>
      </c>
      <c r="L27" s="2" t="s">
        <v>199</v>
      </c>
      <c r="M27" s="15" t="s">
        <v>198</v>
      </c>
      <c r="N27" s="29">
        <v>13188</v>
      </c>
      <c r="O27" s="30" t="s">
        <v>198</v>
      </c>
      <c r="P27" s="29">
        <v>13244</v>
      </c>
      <c r="Q27" s="29" t="s">
        <v>198</v>
      </c>
      <c r="R27" s="29">
        <v>12641</v>
      </c>
      <c r="S27" s="29" t="s">
        <v>198</v>
      </c>
      <c r="T27" s="29">
        <v>12585</v>
      </c>
      <c r="U27" s="29" t="s">
        <v>198</v>
      </c>
      <c r="V27" s="29">
        <v>12169</v>
      </c>
      <c r="W27" t="s">
        <v>198</v>
      </c>
      <c r="X27" s="29">
        <v>12658</v>
      </c>
      <c r="Y27" t="s">
        <v>198</v>
      </c>
      <c r="Z27" s="29">
        <v>13040</v>
      </c>
      <c r="AA27" t="s">
        <v>198</v>
      </c>
    </row>
    <row r="28" spans="1:27" x14ac:dyDescent="0.25">
      <c r="A28" s="81"/>
      <c r="B28" t="s">
        <v>219</v>
      </c>
      <c r="C28" t="s">
        <v>220</v>
      </c>
      <c r="D28" s="2" t="s">
        <v>199</v>
      </c>
      <c r="E28" s="15" t="s">
        <v>198</v>
      </c>
      <c r="F28" s="2" t="s">
        <v>199</v>
      </c>
      <c r="G28" s="15" t="s">
        <v>198</v>
      </c>
      <c r="H28" s="2" t="s">
        <v>199</v>
      </c>
      <c r="I28" s="15" t="s">
        <v>198</v>
      </c>
      <c r="J28" s="2" t="s">
        <v>199</v>
      </c>
      <c r="K28" s="15" t="s">
        <v>198</v>
      </c>
      <c r="L28" s="2" t="s">
        <v>199</v>
      </c>
      <c r="M28" s="15" t="s">
        <v>198</v>
      </c>
      <c r="N28" s="29">
        <v>11497</v>
      </c>
      <c r="O28" s="30" t="s">
        <v>198</v>
      </c>
      <c r="P28" s="29">
        <v>11740</v>
      </c>
      <c r="Q28" s="29" t="s">
        <v>198</v>
      </c>
      <c r="R28" s="29">
        <v>11218</v>
      </c>
      <c r="S28" s="29" t="s">
        <v>198</v>
      </c>
      <c r="T28" s="29">
        <v>11372</v>
      </c>
      <c r="U28" s="29" t="s">
        <v>198</v>
      </c>
      <c r="V28" s="29">
        <v>11716</v>
      </c>
      <c r="W28" t="s">
        <v>198</v>
      </c>
      <c r="X28" s="29">
        <v>12193</v>
      </c>
      <c r="Y28" t="s">
        <v>285</v>
      </c>
      <c r="Z28" s="29">
        <v>12285</v>
      </c>
      <c r="AA28" t="s">
        <v>198</v>
      </c>
    </row>
    <row r="29" spans="1:27" x14ac:dyDescent="0.25">
      <c r="A29" s="81"/>
      <c r="B29" t="s">
        <v>221</v>
      </c>
      <c r="C29" t="s">
        <v>222</v>
      </c>
      <c r="D29" s="2" t="s">
        <v>199</v>
      </c>
      <c r="E29" s="15" t="s">
        <v>198</v>
      </c>
      <c r="F29" s="2" t="s">
        <v>199</v>
      </c>
      <c r="G29" s="15" t="s">
        <v>198</v>
      </c>
      <c r="H29" s="2" t="s">
        <v>199</v>
      </c>
      <c r="I29" s="15" t="s">
        <v>198</v>
      </c>
      <c r="J29" s="2" t="s">
        <v>199</v>
      </c>
      <c r="K29" s="15" t="s">
        <v>198</v>
      </c>
      <c r="L29" s="2" t="s">
        <v>199</v>
      </c>
      <c r="M29" s="15" t="s">
        <v>198</v>
      </c>
      <c r="N29" s="29">
        <v>1022</v>
      </c>
      <c r="O29" s="30" t="s">
        <v>198</v>
      </c>
      <c r="P29" s="29">
        <v>974</v>
      </c>
      <c r="Q29" s="29" t="s">
        <v>198</v>
      </c>
      <c r="R29" s="29">
        <v>976</v>
      </c>
      <c r="S29" s="29" t="s">
        <v>198</v>
      </c>
      <c r="T29" s="29">
        <v>899</v>
      </c>
      <c r="U29" s="29" t="s">
        <v>198</v>
      </c>
      <c r="V29" s="29">
        <v>841</v>
      </c>
      <c r="W29" t="s">
        <v>198</v>
      </c>
      <c r="X29" s="29">
        <v>806</v>
      </c>
      <c r="Y29" t="s">
        <v>198</v>
      </c>
      <c r="Z29" s="29">
        <v>817</v>
      </c>
      <c r="AA29" t="s">
        <v>198</v>
      </c>
    </row>
    <row r="30" spans="1:27" x14ac:dyDescent="0.25">
      <c r="A30" s="81"/>
      <c r="B30" t="s">
        <v>223</v>
      </c>
      <c r="C30" t="s">
        <v>224</v>
      </c>
      <c r="D30" s="2" t="s">
        <v>199</v>
      </c>
      <c r="E30" s="15" t="s">
        <v>198</v>
      </c>
      <c r="F30" s="2" t="s">
        <v>199</v>
      </c>
      <c r="G30" s="15" t="s">
        <v>198</v>
      </c>
      <c r="H30" s="2" t="s">
        <v>199</v>
      </c>
      <c r="I30" s="15" t="s">
        <v>198</v>
      </c>
      <c r="J30" s="2" t="s">
        <v>199</v>
      </c>
      <c r="K30" s="15" t="s">
        <v>198</v>
      </c>
      <c r="L30" s="2" t="s">
        <v>199</v>
      </c>
      <c r="M30" s="15" t="s">
        <v>198</v>
      </c>
      <c r="N30" s="29">
        <v>17291</v>
      </c>
      <c r="O30" s="30" t="s">
        <v>198</v>
      </c>
      <c r="P30" s="29">
        <v>16832</v>
      </c>
      <c r="Q30" s="29" t="s">
        <v>198</v>
      </c>
      <c r="R30" s="29">
        <v>15652</v>
      </c>
      <c r="S30" s="29" t="s">
        <v>198</v>
      </c>
      <c r="T30" s="29">
        <v>15463</v>
      </c>
      <c r="U30" s="29" t="s">
        <v>198</v>
      </c>
      <c r="V30" s="29">
        <v>14803</v>
      </c>
      <c r="W30" t="s">
        <v>198</v>
      </c>
      <c r="X30" s="29">
        <v>14821</v>
      </c>
      <c r="Y30" t="s">
        <v>198</v>
      </c>
      <c r="Z30" s="29">
        <v>14834</v>
      </c>
      <c r="AA30" t="s">
        <v>198</v>
      </c>
    </row>
    <row r="31" spans="1:27" x14ac:dyDescent="0.25">
      <c r="A31" s="81"/>
      <c r="B31" t="s">
        <v>225</v>
      </c>
      <c r="C31" t="s">
        <v>226</v>
      </c>
      <c r="D31" s="2" t="s">
        <v>199</v>
      </c>
      <c r="E31" s="15" t="s">
        <v>198</v>
      </c>
      <c r="F31" s="2" t="s">
        <v>199</v>
      </c>
      <c r="G31" s="15" t="s">
        <v>198</v>
      </c>
      <c r="H31" s="2" t="s">
        <v>199</v>
      </c>
      <c r="I31" s="15" t="s">
        <v>198</v>
      </c>
      <c r="J31" s="2" t="s">
        <v>199</v>
      </c>
      <c r="K31" s="15" t="s">
        <v>198</v>
      </c>
      <c r="L31" s="2" t="s">
        <v>199</v>
      </c>
      <c r="M31" s="15" t="s">
        <v>198</v>
      </c>
      <c r="N31" s="29">
        <v>192</v>
      </c>
      <c r="O31" s="30" t="s">
        <v>198</v>
      </c>
      <c r="P31" s="29">
        <v>191</v>
      </c>
      <c r="Q31" s="29" t="s">
        <v>198</v>
      </c>
      <c r="R31" s="29">
        <v>182</v>
      </c>
      <c r="S31" s="29" t="s">
        <v>198</v>
      </c>
      <c r="T31" s="29">
        <v>164</v>
      </c>
      <c r="U31" s="29" t="s">
        <v>198</v>
      </c>
      <c r="V31" s="29">
        <v>162</v>
      </c>
      <c r="W31" t="s">
        <v>198</v>
      </c>
      <c r="X31" s="29">
        <v>156</v>
      </c>
      <c r="Y31" t="s">
        <v>198</v>
      </c>
      <c r="Z31" s="29">
        <v>154</v>
      </c>
      <c r="AA31" t="s">
        <v>198</v>
      </c>
    </row>
    <row r="32" spans="1:27" x14ac:dyDescent="0.25">
      <c r="A32" s="81"/>
      <c r="B32" t="s">
        <v>227</v>
      </c>
      <c r="C32" t="s">
        <v>228</v>
      </c>
      <c r="D32" s="2" t="s">
        <v>199</v>
      </c>
      <c r="E32" s="15" t="s">
        <v>198</v>
      </c>
      <c r="F32" s="2" t="s">
        <v>199</v>
      </c>
      <c r="G32" s="15" t="s">
        <v>198</v>
      </c>
      <c r="H32" s="2" t="s">
        <v>199</v>
      </c>
      <c r="I32" s="15" t="s">
        <v>198</v>
      </c>
      <c r="J32" s="2" t="s">
        <v>199</v>
      </c>
      <c r="K32" s="15" t="s">
        <v>198</v>
      </c>
      <c r="L32" s="2" t="s">
        <v>199</v>
      </c>
      <c r="M32" s="15" t="s">
        <v>198</v>
      </c>
      <c r="N32" s="29">
        <v>588</v>
      </c>
      <c r="O32" s="30" t="s">
        <v>198</v>
      </c>
      <c r="P32" s="29">
        <v>547</v>
      </c>
      <c r="Q32" s="29" t="s">
        <v>198</v>
      </c>
      <c r="R32" s="29">
        <v>548</v>
      </c>
      <c r="S32" s="29" t="s">
        <v>198</v>
      </c>
      <c r="T32" s="29">
        <v>543</v>
      </c>
      <c r="U32" s="29" t="s">
        <v>198</v>
      </c>
      <c r="V32" s="29">
        <v>506</v>
      </c>
      <c r="W32" t="s">
        <v>198</v>
      </c>
      <c r="X32" s="29">
        <v>473</v>
      </c>
      <c r="Y32" t="s">
        <v>198</v>
      </c>
      <c r="Z32" s="29">
        <v>488</v>
      </c>
      <c r="AA32" t="s">
        <v>198</v>
      </c>
    </row>
    <row r="33" spans="1:27" x14ac:dyDescent="0.25">
      <c r="A33" s="81"/>
      <c r="B33" t="s">
        <v>229</v>
      </c>
      <c r="C33" t="s">
        <v>230</v>
      </c>
      <c r="D33" s="2" t="s">
        <v>199</v>
      </c>
      <c r="E33" s="15" t="s">
        <v>198</v>
      </c>
      <c r="F33" s="2" t="s">
        <v>199</v>
      </c>
      <c r="G33" s="15" t="s">
        <v>198</v>
      </c>
      <c r="H33" s="2" t="s">
        <v>199</v>
      </c>
      <c r="I33" s="15" t="s">
        <v>198</v>
      </c>
      <c r="J33" s="2" t="s">
        <v>199</v>
      </c>
      <c r="K33" s="15" t="s">
        <v>198</v>
      </c>
      <c r="L33" s="2" t="s">
        <v>199</v>
      </c>
      <c r="M33" s="15" t="s">
        <v>198</v>
      </c>
      <c r="N33" s="29">
        <v>859</v>
      </c>
      <c r="O33" s="30" t="s">
        <v>198</v>
      </c>
      <c r="P33" s="29">
        <v>865</v>
      </c>
      <c r="Q33" s="29" t="s">
        <v>198</v>
      </c>
      <c r="R33" s="29">
        <v>849</v>
      </c>
      <c r="S33" s="29" t="s">
        <v>198</v>
      </c>
      <c r="T33" s="29">
        <v>801</v>
      </c>
      <c r="U33" s="29" t="s">
        <v>198</v>
      </c>
      <c r="V33" s="29">
        <v>712</v>
      </c>
      <c r="W33" t="s">
        <v>198</v>
      </c>
      <c r="X33" s="29">
        <v>685</v>
      </c>
      <c r="Y33" t="s">
        <v>198</v>
      </c>
      <c r="Z33" s="29">
        <v>658</v>
      </c>
      <c r="AA33" t="s">
        <v>198</v>
      </c>
    </row>
    <row r="34" spans="1:27" x14ac:dyDescent="0.25">
      <c r="A34" s="81"/>
      <c r="B34" t="s">
        <v>231</v>
      </c>
      <c r="C34" t="s">
        <v>232</v>
      </c>
      <c r="D34" s="2" t="s">
        <v>199</v>
      </c>
      <c r="E34" s="15" t="s">
        <v>198</v>
      </c>
      <c r="F34" s="2" t="s">
        <v>199</v>
      </c>
      <c r="G34" s="15" t="s">
        <v>198</v>
      </c>
      <c r="H34" s="2" t="s">
        <v>199</v>
      </c>
      <c r="I34" s="15" t="s">
        <v>198</v>
      </c>
      <c r="J34" s="2" t="s">
        <v>199</v>
      </c>
      <c r="K34" s="15" t="s">
        <v>198</v>
      </c>
      <c r="L34" s="2" t="s">
        <v>199</v>
      </c>
      <c r="M34" s="15" t="s">
        <v>198</v>
      </c>
      <c r="N34" s="29">
        <v>95</v>
      </c>
      <c r="O34" s="30" t="s">
        <v>198</v>
      </c>
      <c r="P34" s="29">
        <v>110</v>
      </c>
      <c r="Q34" s="29" t="s">
        <v>285</v>
      </c>
      <c r="R34" s="29">
        <v>113</v>
      </c>
      <c r="S34" s="29" t="s">
        <v>198</v>
      </c>
      <c r="T34" s="29">
        <v>116</v>
      </c>
      <c r="U34" s="29" t="s">
        <v>198</v>
      </c>
      <c r="V34" s="29">
        <v>119</v>
      </c>
      <c r="W34" t="s">
        <v>198</v>
      </c>
      <c r="X34" s="29">
        <v>119</v>
      </c>
      <c r="Y34" t="s">
        <v>285</v>
      </c>
      <c r="Z34" s="29">
        <v>126</v>
      </c>
      <c r="AA34" t="s">
        <v>285</v>
      </c>
    </row>
    <row r="35" spans="1:27" x14ac:dyDescent="0.25">
      <c r="A35" s="81"/>
      <c r="B35" t="s">
        <v>233</v>
      </c>
      <c r="C35" t="s">
        <v>234</v>
      </c>
      <c r="D35" s="2" t="s">
        <v>199</v>
      </c>
      <c r="E35" s="15" t="s">
        <v>198</v>
      </c>
      <c r="F35" s="2" t="s">
        <v>199</v>
      </c>
      <c r="G35" s="15" t="s">
        <v>198</v>
      </c>
      <c r="H35" s="2" t="s">
        <v>199</v>
      </c>
      <c r="I35" s="15" t="s">
        <v>198</v>
      </c>
      <c r="J35" s="2" t="s">
        <v>199</v>
      </c>
      <c r="K35" s="15" t="s">
        <v>198</v>
      </c>
      <c r="L35" s="2" t="s">
        <v>199</v>
      </c>
      <c r="M35" s="15" t="s">
        <v>198</v>
      </c>
      <c r="N35" s="29">
        <v>2970</v>
      </c>
      <c r="O35" s="30" t="s">
        <v>198</v>
      </c>
      <c r="P35" s="29">
        <v>2761</v>
      </c>
      <c r="Q35" s="29" t="s">
        <v>198</v>
      </c>
      <c r="R35" s="29">
        <v>2499</v>
      </c>
      <c r="S35" s="29" t="s">
        <v>198</v>
      </c>
      <c r="T35" s="29">
        <v>1982</v>
      </c>
      <c r="U35" s="29" t="s">
        <v>198</v>
      </c>
      <c r="V35" s="29">
        <v>1923</v>
      </c>
      <c r="W35" t="s">
        <v>198</v>
      </c>
      <c r="X35" s="29">
        <v>1854</v>
      </c>
      <c r="Y35" t="s">
        <v>198</v>
      </c>
      <c r="Z35" s="29">
        <v>1864</v>
      </c>
      <c r="AA35" t="s">
        <v>198</v>
      </c>
    </row>
    <row r="36" spans="1:27" x14ac:dyDescent="0.25">
      <c r="A36" s="81"/>
      <c r="B36" t="s">
        <v>235</v>
      </c>
      <c r="C36" t="s">
        <v>236</v>
      </c>
      <c r="D36" s="2" t="s">
        <v>199</v>
      </c>
      <c r="E36" s="15" t="s">
        <v>198</v>
      </c>
      <c r="F36" s="2" t="s">
        <v>199</v>
      </c>
      <c r="G36" s="15" t="s">
        <v>198</v>
      </c>
      <c r="H36" s="2" t="s">
        <v>199</v>
      </c>
      <c r="I36" s="15" t="s">
        <v>198</v>
      </c>
      <c r="J36" s="2" t="s">
        <v>199</v>
      </c>
      <c r="K36" s="15" t="s">
        <v>198</v>
      </c>
      <c r="L36" s="2" t="s">
        <v>199</v>
      </c>
      <c r="M36" s="15" t="s">
        <v>198</v>
      </c>
      <c r="N36" s="29">
        <v>96</v>
      </c>
      <c r="O36" s="30" t="s">
        <v>198</v>
      </c>
      <c r="P36" s="29">
        <v>89</v>
      </c>
      <c r="Q36" s="29" t="s">
        <v>198</v>
      </c>
      <c r="R36" s="29">
        <v>88</v>
      </c>
      <c r="S36" s="29" t="s">
        <v>198</v>
      </c>
      <c r="T36" s="29">
        <v>90</v>
      </c>
      <c r="U36" s="29" t="s">
        <v>198</v>
      </c>
      <c r="V36" s="29">
        <v>100</v>
      </c>
      <c r="W36" t="s">
        <v>198</v>
      </c>
      <c r="X36" s="29">
        <v>101</v>
      </c>
      <c r="Y36" t="s">
        <v>198</v>
      </c>
      <c r="Z36" s="29">
        <v>103</v>
      </c>
      <c r="AA36" t="s">
        <v>198</v>
      </c>
    </row>
    <row r="37" spans="1:27" x14ac:dyDescent="0.25">
      <c r="A37" s="81"/>
      <c r="B37" t="s">
        <v>237</v>
      </c>
      <c r="C37" t="s">
        <v>238</v>
      </c>
      <c r="D37" s="2" t="s">
        <v>199</v>
      </c>
      <c r="E37" s="15" t="s">
        <v>198</v>
      </c>
      <c r="F37" s="2" t="s">
        <v>199</v>
      </c>
      <c r="G37" s="15" t="s">
        <v>198</v>
      </c>
      <c r="H37" s="2" t="s">
        <v>199</v>
      </c>
      <c r="I37" s="15" t="s">
        <v>198</v>
      </c>
      <c r="J37" s="2" t="s">
        <v>199</v>
      </c>
      <c r="K37" s="15" t="s">
        <v>198</v>
      </c>
      <c r="L37" s="2" t="s">
        <v>199</v>
      </c>
      <c r="M37" s="15" t="s">
        <v>198</v>
      </c>
      <c r="N37" s="29">
        <v>2752</v>
      </c>
      <c r="O37" s="30" t="s">
        <v>198</v>
      </c>
      <c r="P37" s="29">
        <v>2720</v>
      </c>
      <c r="Q37" s="29" t="s">
        <v>285</v>
      </c>
      <c r="R37" s="29">
        <v>2799</v>
      </c>
      <c r="S37" s="29" t="s">
        <v>198</v>
      </c>
      <c r="T37" s="29">
        <v>2789</v>
      </c>
      <c r="U37" s="29" t="s">
        <v>198</v>
      </c>
      <c r="V37" s="29">
        <v>2809</v>
      </c>
      <c r="W37" t="s">
        <v>198</v>
      </c>
      <c r="X37" s="29">
        <v>2739</v>
      </c>
      <c r="Y37" t="s">
        <v>198</v>
      </c>
      <c r="Z37" s="29">
        <v>2862</v>
      </c>
      <c r="AA37" t="s">
        <v>198</v>
      </c>
    </row>
    <row r="38" spans="1:27" x14ac:dyDescent="0.25">
      <c r="A38" s="81"/>
      <c r="B38" t="s">
        <v>239</v>
      </c>
      <c r="C38" t="s">
        <v>240</v>
      </c>
      <c r="D38" s="2" t="s">
        <v>199</v>
      </c>
      <c r="E38" s="15"/>
      <c r="F38" s="2" t="s">
        <v>199</v>
      </c>
      <c r="G38" s="15"/>
      <c r="H38" s="2" t="s">
        <v>199</v>
      </c>
      <c r="I38" s="15" t="s">
        <v>198</v>
      </c>
      <c r="J38" s="2" t="s">
        <v>199</v>
      </c>
      <c r="K38" s="15" t="s">
        <v>198</v>
      </c>
      <c r="L38" s="2" t="s">
        <v>199</v>
      </c>
      <c r="M38" s="15" t="s">
        <v>198</v>
      </c>
      <c r="N38" s="29">
        <v>1434</v>
      </c>
      <c r="O38" s="30" t="s">
        <v>198</v>
      </c>
      <c r="P38" s="29">
        <v>1481</v>
      </c>
      <c r="Q38" s="29" t="s">
        <v>198</v>
      </c>
      <c r="R38" s="29">
        <v>1478</v>
      </c>
      <c r="S38" s="29" t="s">
        <v>198</v>
      </c>
      <c r="T38" s="29">
        <v>1457</v>
      </c>
      <c r="U38" s="29" t="s">
        <v>198</v>
      </c>
      <c r="V38" s="29">
        <v>1434</v>
      </c>
      <c r="W38" t="s">
        <v>198</v>
      </c>
      <c r="X38" s="29">
        <v>1460</v>
      </c>
      <c r="Y38" t="s">
        <v>198</v>
      </c>
      <c r="Z38" s="29">
        <v>1519</v>
      </c>
      <c r="AA38" t="s">
        <v>198</v>
      </c>
    </row>
    <row r="39" spans="1:27" x14ac:dyDescent="0.25">
      <c r="A39" s="81"/>
      <c r="B39" t="s">
        <v>241</v>
      </c>
      <c r="C39" t="s">
        <v>242</v>
      </c>
      <c r="D39" s="2" t="s">
        <v>199</v>
      </c>
      <c r="E39" s="15"/>
      <c r="F39" s="2" t="s">
        <v>199</v>
      </c>
      <c r="G39" s="15"/>
      <c r="H39" s="2" t="s">
        <v>199</v>
      </c>
      <c r="I39" s="15" t="s">
        <v>198</v>
      </c>
      <c r="J39" s="2" t="s">
        <v>199</v>
      </c>
      <c r="K39" s="15" t="s">
        <v>198</v>
      </c>
      <c r="L39" s="2" t="s">
        <v>199</v>
      </c>
      <c r="M39" s="15" t="s">
        <v>198</v>
      </c>
      <c r="N39" s="29">
        <v>8405</v>
      </c>
      <c r="O39" s="30" t="s">
        <v>198</v>
      </c>
      <c r="P39" s="29">
        <v>7714</v>
      </c>
      <c r="Q39" s="29" t="s">
        <v>198</v>
      </c>
      <c r="R39" s="29">
        <v>6971</v>
      </c>
      <c r="S39" s="29" t="s">
        <v>198</v>
      </c>
      <c r="T39" s="29">
        <v>6710</v>
      </c>
      <c r="U39" s="29" t="s">
        <v>198</v>
      </c>
      <c r="V39" s="29">
        <v>6575</v>
      </c>
      <c r="W39" t="s">
        <v>198</v>
      </c>
      <c r="X39" s="29">
        <v>6307</v>
      </c>
      <c r="Y39" t="s">
        <v>198</v>
      </c>
      <c r="Z39" s="29">
        <v>6292</v>
      </c>
      <c r="AA39" t="s">
        <v>296</v>
      </c>
    </row>
    <row r="40" spans="1:27" x14ac:dyDescent="0.25">
      <c r="A40" s="81"/>
      <c r="B40" t="s">
        <v>243</v>
      </c>
      <c r="C40" t="s">
        <v>244</v>
      </c>
      <c r="D40" s="2" t="s">
        <v>199</v>
      </c>
      <c r="E40" s="15"/>
      <c r="F40" s="2" t="s">
        <v>199</v>
      </c>
      <c r="G40" s="15"/>
      <c r="H40" s="2" t="s">
        <v>199</v>
      </c>
      <c r="I40" s="15" t="s">
        <v>198</v>
      </c>
      <c r="J40" s="2" t="s">
        <v>199</v>
      </c>
      <c r="K40" s="15" t="s">
        <v>198</v>
      </c>
      <c r="L40" s="2" t="s">
        <v>199</v>
      </c>
      <c r="M40" s="15" t="s">
        <v>198</v>
      </c>
      <c r="N40" s="29">
        <v>2743</v>
      </c>
      <c r="O40" s="30" t="s">
        <v>198</v>
      </c>
      <c r="P40" s="29">
        <v>2577</v>
      </c>
      <c r="Q40" s="29" t="s">
        <v>198</v>
      </c>
      <c r="R40" s="29">
        <v>2415</v>
      </c>
      <c r="S40" s="29" t="s">
        <v>198</v>
      </c>
      <c r="T40" s="29">
        <v>2222</v>
      </c>
      <c r="U40" s="29" t="s">
        <v>198</v>
      </c>
      <c r="V40" s="29">
        <v>2173</v>
      </c>
      <c r="W40" t="s">
        <v>198</v>
      </c>
      <c r="X40" s="29">
        <v>2056</v>
      </c>
      <c r="Y40" t="s">
        <v>198</v>
      </c>
      <c r="Z40" s="29">
        <v>2312</v>
      </c>
      <c r="AA40" t="s">
        <v>198</v>
      </c>
    </row>
    <row r="41" spans="1:27" x14ac:dyDescent="0.25">
      <c r="A41" s="81"/>
      <c r="B41" t="s">
        <v>245</v>
      </c>
      <c r="C41" t="s">
        <v>246</v>
      </c>
      <c r="D41" s="2" t="s">
        <v>199</v>
      </c>
      <c r="E41" s="15"/>
      <c r="F41" s="2" t="s">
        <v>199</v>
      </c>
      <c r="G41" s="15"/>
      <c r="H41" s="2" t="s">
        <v>199</v>
      </c>
      <c r="I41" s="15" t="s">
        <v>198</v>
      </c>
      <c r="J41" s="2" t="s">
        <v>199</v>
      </c>
      <c r="K41" s="15" t="s">
        <v>198</v>
      </c>
      <c r="L41" s="2" t="s">
        <v>199</v>
      </c>
      <c r="M41" s="15" t="s">
        <v>198</v>
      </c>
      <c r="N41" s="29">
        <v>8842</v>
      </c>
      <c r="O41" s="30" t="s">
        <v>198</v>
      </c>
      <c r="P41" s="29">
        <v>9119</v>
      </c>
      <c r="Q41" s="29" t="s">
        <v>198</v>
      </c>
      <c r="R41" s="29">
        <v>8370</v>
      </c>
      <c r="S41" s="29" t="s">
        <v>198</v>
      </c>
      <c r="T41" s="29">
        <v>7579</v>
      </c>
      <c r="U41" s="29" t="s">
        <v>198</v>
      </c>
      <c r="V41" s="29">
        <v>7032</v>
      </c>
      <c r="W41" t="s">
        <v>198</v>
      </c>
      <c r="X41" s="29">
        <v>6897</v>
      </c>
      <c r="Y41" t="s">
        <v>198</v>
      </c>
      <c r="Z41" s="29">
        <v>6581</v>
      </c>
      <c r="AA41" t="s">
        <v>198</v>
      </c>
    </row>
    <row r="42" spans="1:27" x14ac:dyDescent="0.25">
      <c r="A42" s="81"/>
      <c r="B42" t="s">
        <v>247</v>
      </c>
      <c r="C42" t="s">
        <v>248</v>
      </c>
      <c r="D42" s="2" t="s">
        <v>199</v>
      </c>
      <c r="E42" s="15"/>
      <c r="F42" s="2" t="s">
        <v>199</v>
      </c>
      <c r="G42" s="15"/>
      <c r="H42" s="2" t="s">
        <v>199</v>
      </c>
      <c r="I42" s="15" t="s">
        <v>198</v>
      </c>
      <c r="J42" s="2" t="s">
        <v>199</v>
      </c>
      <c r="K42" s="15" t="s">
        <v>198</v>
      </c>
      <c r="L42" s="2" t="s">
        <v>199</v>
      </c>
      <c r="M42" s="15" t="s">
        <v>198</v>
      </c>
      <c r="N42" s="29">
        <v>355</v>
      </c>
      <c r="O42" s="30" t="s">
        <v>198</v>
      </c>
      <c r="P42" s="29">
        <v>340</v>
      </c>
      <c r="Q42" s="29" t="s">
        <v>198</v>
      </c>
      <c r="R42" s="29">
        <v>335</v>
      </c>
      <c r="S42" s="29" t="s">
        <v>198</v>
      </c>
      <c r="T42" s="29">
        <v>311</v>
      </c>
      <c r="U42" s="29" t="s">
        <v>198</v>
      </c>
      <c r="V42" s="29">
        <v>279</v>
      </c>
      <c r="W42" t="s">
        <v>198</v>
      </c>
      <c r="X42" s="29">
        <v>295</v>
      </c>
      <c r="Y42" t="s">
        <v>198</v>
      </c>
      <c r="Z42" s="29">
        <v>275</v>
      </c>
      <c r="AA42" t="s">
        <v>198</v>
      </c>
    </row>
    <row r="43" spans="1:27" x14ac:dyDescent="0.25">
      <c r="A43" s="81"/>
      <c r="B43" t="s">
        <v>249</v>
      </c>
      <c r="C43" t="s">
        <v>250</v>
      </c>
      <c r="D43" s="2" t="s">
        <v>199</v>
      </c>
      <c r="E43" s="15" t="s">
        <v>198</v>
      </c>
      <c r="F43" s="2" t="s">
        <v>199</v>
      </c>
      <c r="G43" s="15"/>
      <c r="H43" s="2" t="s">
        <v>199</v>
      </c>
      <c r="I43" s="15" t="s">
        <v>198</v>
      </c>
      <c r="J43" s="2" t="s">
        <v>199</v>
      </c>
      <c r="K43" s="15" t="s">
        <v>198</v>
      </c>
      <c r="L43" s="2" t="s">
        <v>199</v>
      </c>
      <c r="M43" s="15" t="s">
        <v>198</v>
      </c>
      <c r="N43" s="29">
        <v>907</v>
      </c>
      <c r="O43" s="30" t="s">
        <v>198</v>
      </c>
      <c r="P43" s="29">
        <v>898</v>
      </c>
      <c r="Q43" s="29" t="s">
        <v>198</v>
      </c>
      <c r="R43" s="29">
        <v>830</v>
      </c>
      <c r="S43" s="29" t="s">
        <v>198</v>
      </c>
      <c r="T43" s="29">
        <v>813</v>
      </c>
      <c r="U43" s="29" t="s">
        <v>198</v>
      </c>
      <c r="V43" s="29">
        <v>795</v>
      </c>
      <c r="W43" t="s">
        <v>198</v>
      </c>
      <c r="X43" s="29">
        <v>744</v>
      </c>
      <c r="Y43" t="s">
        <v>198</v>
      </c>
      <c r="Z43" s="29">
        <v>842</v>
      </c>
      <c r="AA43" t="s">
        <v>198</v>
      </c>
    </row>
    <row r="44" spans="1:27" x14ac:dyDescent="0.25">
      <c r="A44" s="81"/>
      <c r="B44" t="s">
        <v>251</v>
      </c>
      <c r="C44" t="s">
        <v>252</v>
      </c>
      <c r="D44" s="2" t="s">
        <v>199</v>
      </c>
      <c r="E44" s="15" t="s">
        <v>198</v>
      </c>
      <c r="F44" s="2" t="s">
        <v>199</v>
      </c>
      <c r="G44" s="15"/>
      <c r="H44" s="2" t="s">
        <v>199</v>
      </c>
      <c r="I44" s="15" t="s">
        <v>198</v>
      </c>
      <c r="J44" s="2" t="s">
        <v>199</v>
      </c>
      <c r="K44" s="15" t="s">
        <v>198</v>
      </c>
      <c r="L44" s="2" t="s">
        <v>199</v>
      </c>
      <c r="M44" s="15" t="s">
        <v>198</v>
      </c>
      <c r="N44" s="29">
        <v>910</v>
      </c>
      <c r="O44" s="30" t="s">
        <v>198</v>
      </c>
      <c r="P44" s="29">
        <v>892</v>
      </c>
      <c r="Q44" s="29" t="s">
        <v>198</v>
      </c>
      <c r="R44" s="29">
        <v>868</v>
      </c>
      <c r="S44" s="29" t="s">
        <v>198</v>
      </c>
      <c r="T44" s="29">
        <v>900</v>
      </c>
      <c r="U44" s="29" t="s">
        <v>198</v>
      </c>
      <c r="V44" s="29">
        <v>838</v>
      </c>
      <c r="W44" t="s">
        <v>198</v>
      </c>
      <c r="X44" s="29">
        <v>863</v>
      </c>
      <c r="Y44" t="s">
        <v>198</v>
      </c>
      <c r="Z44" s="29">
        <v>773</v>
      </c>
      <c r="AA44" t="s">
        <v>198</v>
      </c>
    </row>
    <row r="45" spans="1:27" x14ac:dyDescent="0.25">
      <c r="A45" s="81"/>
      <c r="B45" t="s">
        <v>253</v>
      </c>
      <c r="C45" t="s">
        <v>254</v>
      </c>
      <c r="D45" s="2" t="s">
        <v>199</v>
      </c>
      <c r="E45" s="15" t="s">
        <v>198</v>
      </c>
      <c r="F45" s="2" t="s">
        <v>199</v>
      </c>
      <c r="G45" s="15" t="s">
        <v>198</v>
      </c>
      <c r="H45" s="2" t="s">
        <v>199</v>
      </c>
      <c r="I45" s="15" t="s">
        <v>198</v>
      </c>
      <c r="J45" s="2" t="s">
        <v>199</v>
      </c>
      <c r="K45" s="15" t="s">
        <v>198</v>
      </c>
      <c r="L45" s="2" t="s">
        <v>199</v>
      </c>
      <c r="M45" s="15" t="s">
        <v>198</v>
      </c>
      <c r="N45" s="29">
        <v>1771</v>
      </c>
      <c r="O45" s="30" t="s">
        <v>198</v>
      </c>
      <c r="P45" s="29">
        <v>1744</v>
      </c>
      <c r="Q45" s="29" t="s">
        <v>198</v>
      </c>
      <c r="R45" s="29">
        <v>1716</v>
      </c>
      <c r="S45" s="29" t="s">
        <v>198</v>
      </c>
      <c r="T45" s="29">
        <v>1791</v>
      </c>
      <c r="U45" s="29" t="s">
        <v>198</v>
      </c>
      <c r="V45" s="29">
        <v>1879</v>
      </c>
      <c r="W45" t="s">
        <v>198</v>
      </c>
      <c r="X45" s="29">
        <v>1832</v>
      </c>
      <c r="Y45" t="s">
        <v>198</v>
      </c>
      <c r="Z45" s="29">
        <v>1790</v>
      </c>
      <c r="AA45" t="s">
        <v>198</v>
      </c>
    </row>
    <row r="46" spans="1:27" x14ac:dyDescent="0.25">
      <c r="A46" s="81"/>
      <c r="B46" t="s">
        <v>255</v>
      </c>
      <c r="C46" s="13" t="s">
        <v>256</v>
      </c>
      <c r="D46" s="2" t="s">
        <v>199</v>
      </c>
      <c r="E46" s="15" t="s">
        <v>198</v>
      </c>
      <c r="F46" s="2" t="s">
        <v>199</v>
      </c>
      <c r="G46" s="15" t="s">
        <v>198</v>
      </c>
      <c r="H46" s="2" t="s">
        <v>199</v>
      </c>
      <c r="I46" s="15" t="s">
        <v>198</v>
      </c>
      <c r="J46" s="2" t="s">
        <v>199</v>
      </c>
      <c r="K46" s="15" t="s">
        <v>198</v>
      </c>
      <c r="L46" s="2" t="s">
        <v>199</v>
      </c>
      <c r="M46" s="15" t="s">
        <v>198</v>
      </c>
      <c r="N46" s="29">
        <v>40</v>
      </c>
      <c r="O46" s="30" t="s">
        <v>198</v>
      </c>
      <c r="P46" s="29">
        <v>38</v>
      </c>
      <c r="Q46" s="29" t="s">
        <v>198</v>
      </c>
      <c r="R46" s="29">
        <v>43</v>
      </c>
      <c r="S46" s="29" t="s">
        <v>198</v>
      </c>
      <c r="T46" s="29">
        <v>39</v>
      </c>
      <c r="U46" s="29" t="s">
        <v>198</v>
      </c>
      <c r="V46" s="29" t="s">
        <v>199</v>
      </c>
      <c r="W46" t="s">
        <v>198</v>
      </c>
      <c r="X46" s="29" t="s">
        <v>199</v>
      </c>
      <c r="Y46" t="s">
        <v>198</v>
      </c>
      <c r="Z46" s="29" t="s">
        <v>199</v>
      </c>
      <c r="AA46" t="s">
        <v>198</v>
      </c>
    </row>
    <row r="47" spans="1:27" x14ac:dyDescent="0.25">
      <c r="A47" s="81"/>
      <c r="B47" t="s">
        <v>257</v>
      </c>
      <c r="C47" s="13" t="s">
        <v>258</v>
      </c>
      <c r="D47" s="2" t="s">
        <v>199</v>
      </c>
      <c r="E47" s="15" t="s">
        <v>198</v>
      </c>
      <c r="F47" s="2" t="s">
        <v>199</v>
      </c>
      <c r="G47" s="15" t="s">
        <v>198</v>
      </c>
      <c r="H47" s="2" t="s">
        <v>199</v>
      </c>
      <c r="I47" s="15" t="s">
        <v>198</v>
      </c>
      <c r="J47" s="2" t="s">
        <v>199</v>
      </c>
      <c r="K47" s="15" t="s">
        <v>198</v>
      </c>
      <c r="L47" s="2" t="s">
        <v>199</v>
      </c>
      <c r="M47" s="15" t="s">
        <v>198</v>
      </c>
      <c r="N47" s="29">
        <v>757</v>
      </c>
      <c r="O47" s="30" t="s">
        <v>198</v>
      </c>
      <c r="P47" s="29">
        <v>747</v>
      </c>
      <c r="Q47" s="29" t="s">
        <v>198</v>
      </c>
      <c r="R47" s="29">
        <v>809</v>
      </c>
      <c r="S47" s="29" t="s">
        <v>198</v>
      </c>
      <c r="T47" s="29">
        <v>837</v>
      </c>
      <c r="U47" s="29" t="s">
        <v>198</v>
      </c>
      <c r="V47" s="29">
        <v>833</v>
      </c>
      <c r="W47" t="s">
        <v>198</v>
      </c>
      <c r="X47" s="29">
        <v>877</v>
      </c>
      <c r="Y47" t="s">
        <v>198</v>
      </c>
      <c r="Z47" s="29" t="s">
        <v>199</v>
      </c>
      <c r="AA47" t="s">
        <v>198</v>
      </c>
    </row>
    <row r="48" spans="1:27" x14ac:dyDescent="0.25">
      <c r="A48" s="81"/>
      <c r="B48" t="s">
        <v>259</v>
      </c>
      <c r="C48" s="13" t="s">
        <v>260</v>
      </c>
      <c r="D48" s="2" t="s">
        <v>199</v>
      </c>
      <c r="E48" s="15"/>
      <c r="F48" s="2" t="s">
        <v>199</v>
      </c>
      <c r="G48" s="15" t="s">
        <v>198</v>
      </c>
      <c r="H48" s="2" t="s">
        <v>199</v>
      </c>
      <c r="I48" s="15" t="s">
        <v>198</v>
      </c>
      <c r="J48" s="2" t="s">
        <v>199</v>
      </c>
      <c r="K48" s="15" t="s">
        <v>198</v>
      </c>
      <c r="L48" s="2" t="s">
        <v>199</v>
      </c>
      <c r="M48" s="15" t="s">
        <v>198</v>
      </c>
      <c r="N48" s="29">
        <v>1474</v>
      </c>
      <c r="O48" s="30" t="s">
        <v>198</v>
      </c>
      <c r="P48" s="29">
        <v>1453</v>
      </c>
      <c r="Q48" s="29" t="s">
        <v>198</v>
      </c>
      <c r="R48" s="29">
        <v>1508</v>
      </c>
      <c r="S48" s="29" t="s">
        <v>198</v>
      </c>
      <c r="T48" s="29">
        <v>1464</v>
      </c>
      <c r="U48" s="29" t="s">
        <v>198</v>
      </c>
      <c r="V48" s="29">
        <v>1593</v>
      </c>
      <c r="W48" t="s">
        <v>198</v>
      </c>
      <c r="X48" s="29">
        <v>1556</v>
      </c>
      <c r="Y48" t="s">
        <v>198</v>
      </c>
      <c r="Z48" s="29" t="s">
        <v>199</v>
      </c>
      <c r="AA48" t="s">
        <v>198</v>
      </c>
    </row>
    <row r="49" spans="1:27" x14ac:dyDescent="0.25">
      <c r="A49" s="81"/>
      <c r="B49" t="s">
        <v>261</v>
      </c>
      <c r="C49" s="13" t="s">
        <v>262</v>
      </c>
      <c r="D49" s="2" t="s">
        <v>199</v>
      </c>
      <c r="E49" s="15" t="s">
        <v>198</v>
      </c>
      <c r="F49" s="2" t="s">
        <v>199</v>
      </c>
      <c r="G49" s="15" t="s">
        <v>198</v>
      </c>
      <c r="H49" s="2" t="s">
        <v>199</v>
      </c>
      <c r="I49" s="15" t="s">
        <v>198</v>
      </c>
      <c r="J49" s="2" t="s">
        <v>199</v>
      </c>
      <c r="K49" s="15" t="s">
        <v>198</v>
      </c>
      <c r="L49" s="2" t="s">
        <v>199</v>
      </c>
      <c r="M49" s="15" t="s">
        <v>198</v>
      </c>
      <c r="N49" s="29">
        <v>14756</v>
      </c>
      <c r="O49" s="30" t="s">
        <v>198</v>
      </c>
      <c r="P49" s="29">
        <v>14168</v>
      </c>
      <c r="Q49" s="29" t="s">
        <v>198</v>
      </c>
      <c r="R49" s="29">
        <v>14183</v>
      </c>
      <c r="S49" s="29" t="s">
        <v>285</v>
      </c>
      <c r="T49" s="29">
        <v>14951</v>
      </c>
      <c r="U49" s="29" t="s">
        <v>198</v>
      </c>
      <c r="V49" s="29" t="s">
        <v>199</v>
      </c>
      <c r="W49" t="s">
        <v>198</v>
      </c>
      <c r="X49" s="29" t="s">
        <v>199</v>
      </c>
      <c r="Y49" t="s">
        <v>198</v>
      </c>
      <c r="Z49" s="29" t="s">
        <v>199</v>
      </c>
      <c r="AA49" t="s">
        <v>198</v>
      </c>
    </row>
    <row r="50" spans="1:27" x14ac:dyDescent="0.25">
      <c r="A50" s="81"/>
      <c r="B50" t="s">
        <v>263</v>
      </c>
      <c r="C50" s="13" t="s">
        <v>264</v>
      </c>
      <c r="D50" s="2" t="s">
        <v>199</v>
      </c>
      <c r="E50" s="15" t="s">
        <v>198</v>
      </c>
      <c r="F50" s="2" t="s">
        <v>199</v>
      </c>
      <c r="G50" s="15" t="s">
        <v>198</v>
      </c>
      <c r="H50" s="2" t="s">
        <v>199</v>
      </c>
      <c r="I50" s="15" t="s">
        <v>198</v>
      </c>
      <c r="J50" s="2" t="s">
        <v>199</v>
      </c>
      <c r="K50" s="15" t="s">
        <v>198</v>
      </c>
      <c r="L50" s="2" t="s">
        <v>199</v>
      </c>
      <c r="M50" s="15" t="s">
        <v>198</v>
      </c>
      <c r="N50" s="29">
        <v>273</v>
      </c>
      <c r="O50" s="30" t="s">
        <v>198</v>
      </c>
      <c r="P50" s="29">
        <v>269</v>
      </c>
      <c r="Q50" s="29" t="s">
        <v>198</v>
      </c>
      <c r="R50" s="29">
        <v>262</v>
      </c>
      <c r="S50" s="29" t="s">
        <v>198</v>
      </c>
      <c r="T50" s="29">
        <v>257</v>
      </c>
      <c r="U50" s="29" t="s">
        <v>198</v>
      </c>
      <c r="V50" s="29">
        <v>227</v>
      </c>
      <c r="W50" t="s">
        <v>198</v>
      </c>
      <c r="X50" s="29">
        <v>234</v>
      </c>
      <c r="Y50" t="s">
        <v>198</v>
      </c>
      <c r="Z50" s="29" t="s">
        <v>199</v>
      </c>
      <c r="AA50" t="s">
        <v>198</v>
      </c>
    </row>
    <row r="51" spans="1:27" x14ac:dyDescent="0.25">
      <c r="A51" s="81"/>
      <c r="B51" t="s">
        <v>265</v>
      </c>
      <c r="C51" s="13" t="s">
        <v>266</v>
      </c>
      <c r="D51" s="2" t="s">
        <v>199</v>
      </c>
      <c r="E51" s="15" t="s">
        <v>198</v>
      </c>
      <c r="F51" s="2" t="s">
        <v>199</v>
      </c>
      <c r="G51" s="15" t="s">
        <v>198</v>
      </c>
      <c r="H51" s="2" t="s">
        <v>199</v>
      </c>
      <c r="I51" s="15" t="s">
        <v>198</v>
      </c>
      <c r="J51" s="2" t="s">
        <v>199</v>
      </c>
      <c r="K51" s="15" t="s">
        <v>198</v>
      </c>
      <c r="L51" s="2" t="s">
        <v>199</v>
      </c>
      <c r="M51" s="15" t="s">
        <v>198</v>
      </c>
      <c r="N51" s="29">
        <v>853</v>
      </c>
      <c r="O51" s="30" t="s">
        <v>198</v>
      </c>
      <c r="P51" s="29">
        <v>813</v>
      </c>
      <c r="Q51" s="29" t="s">
        <v>198</v>
      </c>
      <c r="R51" s="29">
        <v>766</v>
      </c>
      <c r="S51" s="29" t="s">
        <v>198</v>
      </c>
      <c r="T51" s="29">
        <v>732</v>
      </c>
      <c r="U51" s="29" t="s">
        <v>198</v>
      </c>
      <c r="V51" s="29">
        <v>709</v>
      </c>
      <c r="W51" t="s">
        <v>198</v>
      </c>
      <c r="X51" s="29">
        <v>676</v>
      </c>
      <c r="Y51" t="s">
        <v>198</v>
      </c>
      <c r="Z51" s="29" t="s">
        <v>199</v>
      </c>
      <c r="AA51" t="s">
        <v>198</v>
      </c>
    </row>
    <row r="52" spans="1:27" x14ac:dyDescent="0.25">
      <c r="A52" s="81"/>
      <c r="B52" t="s">
        <v>267</v>
      </c>
      <c r="C52" s="13" t="s">
        <v>268</v>
      </c>
      <c r="D52" s="2" t="s">
        <v>199</v>
      </c>
      <c r="E52" t="s">
        <v>198</v>
      </c>
      <c r="F52" s="2" t="s">
        <v>199</v>
      </c>
      <c r="G52" t="s">
        <v>198</v>
      </c>
      <c r="H52" s="2" t="s">
        <v>199</v>
      </c>
      <c r="I52" t="s">
        <v>198</v>
      </c>
      <c r="J52" s="2" t="s">
        <v>199</v>
      </c>
      <c r="K52" t="s">
        <v>198</v>
      </c>
      <c r="L52" s="2" t="s">
        <v>199</v>
      </c>
      <c r="M52" t="s">
        <v>198</v>
      </c>
      <c r="N52" s="29">
        <v>2907</v>
      </c>
      <c r="O52" s="29" t="s">
        <v>198</v>
      </c>
      <c r="P52" s="29">
        <v>2107</v>
      </c>
      <c r="Q52" s="29" t="s">
        <v>198</v>
      </c>
      <c r="R52" s="29">
        <v>2752</v>
      </c>
      <c r="S52" s="29" t="s">
        <v>198</v>
      </c>
      <c r="T52" s="29">
        <v>2361</v>
      </c>
      <c r="U52" s="29" t="s">
        <v>198</v>
      </c>
      <c r="V52" s="29">
        <v>2152</v>
      </c>
      <c r="W52" t="s">
        <v>198</v>
      </c>
      <c r="X52" s="29">
        <v>2047</v>
      </c>
      <c r="Y52" t="s">
        <v>198</v>
      </c>
      <c r="Z52" s="29" t="s">
        <v>199</v>
      </c>
      <c r="AA52" t="s">
        <v>198</v>
      </c>
    </row>
    <row r="53" spans="1:27" x14ac:dyDescent="0.25">
      <c r="A53" s="81"/>
      <c r="B53" t="s">
        <v>269</v>
      </c>
      <c r="C53" s="13" t="s">
        <v>520</v>
      </c>
      <c r="D53" s="2" t="s">
        <v>199</v>
      </c>
      <c r="E53" t="s">
        <v>198</v>
      </c>
      <c r="F53" s="2" t="s">
        <v>199</v>
      </c>
      <c r="G53" t="s">
        <v>198</v>
      </c>
      <c r="H53" s="2" t="s">
        <v>199</v>
      </c>
      <c r="I53" t="s">
        <v>198</v>
      </c>
      <c r="J53" s="2" t="s">
        <v>199</v>
      </c>
      <c r="K53" t="s">
        <v>198</v>
      </c>
      <c r="L53" s="2" t="s">
        <v>199</v>
      </c>
      <c r="N53" s="29">
        <v>20399</v>
      </c>
      <c r="O53" s="29" t="s">
        <v>198</v>
      </c>
      <c r="P53" s="29">
        <v>20544</v>
      </c>
      <c r="Q53" s="29" t="s">
        <v>198</v>
      </c>
      <c r="R53" s="29">
        <v>25477</v>
      </c>
      <c r="S53" s="29" t="s">
        <v>198</v>
      </c>
      <c r="T53" s="29">
        <v>25828</v>
      </c>
      <c r="U53" s="29" t="s">
        <v>198</v>
      </c>
      <c r="V53" s="29">
        <v>26735</v>
      </c>
      <c r="W53" t="s">
        <v>198</v>
      </c>
      <c r="X53" s="29">
        <v>27951</v>
      </c>
      <c r="Y53" t="s">
        <v>198</v>
      </c>
      <c r="Z53" s="29" t="s">
        <v>199</v>
      </c>
      <c r="AA53" t="s">
        <v>198</v>
      </c>
    </row>
    <row r="54" spans="1:27" x14ac:dyDescent="0.25">
      <c r="G54" t="s">
        <v>198</v>
      </c>
    </row>
    <row r="55" spans="1:27" x14ac:dyDescent="0.25">
      <c r="A55" s="10" t="s">
        <v>270</v>
      </c>
    </row>
    <row r="57" spans="1:27" x14ac:dyDescent="0.25">
      <c r="B57" t="s">
        <v>271</v>
      </c>
    </row>
    <row r="58" spans="1:27" x14ac:dyDescent="0.25">
      <c r="C58" t="s">
        <v>272</v>
      </c>
      <c r="D58" t="s">
        <v>273</v>
      </c>
      <c r="F58" t="s">
        <v>274</v>
      </c>
    </row>
    <row r="59" spans="1:27" x14ac:dyDescent="0.25">
      <c r="C59" s="3" t="s">
        <v>327</v>
      </c>
      <c r="D59" t="s">
        <v>511</v>
      </c>
      <c r="F59" s="4">
        <v>44944</v>
      </c>
    </row>
    <row r="60" spans="1:27" x14ac:dyDescent="0.25">
      <c r="C60" s="3"/>
      <c r="F60" s="4"/>
    </row>
    <row r="61" spans="1:27" x14ac:dyDescent="0.25">
      <c r="A61" s="10" t="s">
        <v>277</v>
      </c>
    </row>
    <row r="63" spans="1:27" x14ac:dyDescent="0.25">
      <c r="B63" t="s">
        <v>279</v>
      </c>
      <c r="C63" t="s">
        <v>280</v>
      </c>
    </row>
    <row r="64" spans="1:27" x14ac:dyDescent="0.25">
      <c r="C64">
        <v>1</v>
      </c>
      <c r="D64" t="s">
        <v>371</v>
      </c>
    </row>
    <row r="65" spans="1:6" x14ac:dyDescent="0.25">
      <c r="B65" t="s">
        <v>314</v>
      </c>
      <c r="C65" t="s">
        <v>338</v>
      </c>
    </row>
    <row r="66" spans="1:6" x14ac:dyDescent="0.25">
      <c r="C66">
        <v>1</v>
      </c>
    </row>
    <row r="67" spans="1:6" x14ac:dyDescent="0.25">
      <c r="F67" s="4"/>
    </row>
    <row r="68" spans="1:6" x14ac:dyDescent="0.25">
      <c r="A68" s="10" t="s">
        <v>282</v>
      </c>
    </row>
    <row r="70" spans="1:6" x14ac:dyDescent="0.25">
      <c r="B70" s="13" t="s">
        <v>283</v>
      </c>
      <c r="D70" s="13" t="s">
        <v>284</v>
      </c>
    </row>
    <row r="71" spans="1:6" x14ac:dyDescent="0.25">
      <c r="B71" s="13" t="s">
        <v>285</v>
      </c>
      <c r="C71" s="13" t="s">
        <v>286</v>
      </c>
      <c r="D71" s="13" t="s">
        <v>199</v>
      </c>
      <c r="E71" s="13" t="s">
        <v>287</v>
      </c>
    </row>
    <row r="72" spans="1:6" x14ac:dyDescent="0.25">
      <c r="B72" s="13" t="s">
        <v>288</v>
      </c>
      <c r="C72" s="13" t="s">
        <v>289</v>
      </c>
    </row>
    <row r="73" spans="1:6" x14ac:dyDescent="0.25">
      <c r="B73" s="13" t="s">
        <v>200</v>
      </c>
      <c r="C73" s="13" t="s">
        <v>290</v>
      </c>
    </row>
    <row r="74" spans="1:6" x14ac:dyDescent="0.25">
      <c r="B74" s="13" t="s">
        <v>291</v>
      </c>
      <c r="C74" s="13" t="s">
        <v>292</v>
      </c>
    </row>
    <row r="75" spans="1:6" x14ac:dyDescent="0.25">
      <c r="B75" s="13" t="s">
        <v>293</v>
      </c>
      <c r="C75" s="13" t="s">
        <v>294</v>
      </c>
    </row>
    <row r="76" spans="1:6" x14ac:dyDescent="0.25">
      <c r="B76" s="13" t="s">
        <v>50</v>
      </c>
      <c r="C76" s="13" t="s">
        <v>295</v>
      </c>
    </row>
    <row r="77" spans="1:6" x14ac:dyDescent="0.25">
      <c r="B77" s="13" t="s">
        <v>296</v>
      </c>
      <c r="C77" s="13" t="s">
        <v>297</v>
      </c>
    </row>
    <row r="78" spans="1:6" x14ac:dyDescent="0.25">
      <c r="B78" s="13" t="s">
        <v>298</v>
      </c>
      <c r="C78" s="13" t="s">
        <v>299</v>
      </c>
    </row>
    <row r="79" spans="1:6" x14ac:dyDescent="0.25">
      <c r="B79" s="13" t="s">
        <v>300</v>
      </c>
      <c r="C79" s="13" t="s">
        <v>301</v>
      </c>
    </row>
    <row r="80" spans="1:6" x14ac:dyDescent="0.25">
      <c r="B80" s="13" t="s">
        <v>302</v>
      </c>
      <c r="C80" s="13" t="s">
        <v>303</v>
      </c>
    </row>
    <row r="81" spans="2:3" x14ac:dyDescent="0.25">
      <c r="B81" s="13" t="s">
        <v>304</v>
      </c>
      <c r="C81" s="13" t="s">
        <v>305</v>
      </c>
    </row>
    <row r="82" spans="2:3" x14ac:dyDescent="0.25">
      <c r="B82" s="13" t="s">
        <v>306</v>
      </c>
      <c r="C82" s="13" t="s">
        <v>307</v>
      </c>
    </row>
  </sheetData>
  <mergeCells count="13">
    <mergeCell ref="Z16:AA16"/>
    <mergeCell ref="X16:Y16"/>
    <mergeCell ref="B16:C16"/>
    <mergeCell ref="D16:E16"/>
    <mergeCell ref="F16:G16"/>
    <mergeCell ref="H16:I16"/>
    <mergeCell ref="J16:K16"/>
    <mergeCell ref="L16:M16"/>
    <mergeCell ref="N16:O16"/>
    <mergeCell ref="P16:Q16"/>
    <mergeCell ref="R16:S16"/>
    <mergeCell ref="T16:U16"/>
    <mergeCell ref="V16:W1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Y82"/>
  <sheetViews>
    <sheetView topLeftCell="H13" workbookViewId="0">
      <selection activeCell="C55" sqref="C55"/>
    </sheetView>
  </sheetViews>
  <sheetFormatPr defaultRowHeight="15" x14ac:dyDescent="0.25"/>
  <cols>
    <col min="3" max="3" width="42" customWidth="1"/>
  </cols>
  <sheetData>
    <row r="2" spans="1:25" x14ac:dyDescent="0.25">
      <c r="A2" t="s">
        <v>186</v>
      </c>
      <c r="D2" s="1"/>
      <c r="E2" s="1"/>
    </row>
    <row r="3" spans="1:25" x14ac:dyDescent="0.25">
      <c r="B3" t="s">
        <v>187</v>
      </c>
    </row>
    <row r="4" spans="1:25" x14ac:dyDescent="0.25">
      <c r="C4" t="str">
        <f>ReadMe!A32</f>
        <v>Ind1026</v>
      </c>
    </row>
    <row r="5" spans="1:25" x14ac:dyDescent="0.25">
      <c r="B5" t="s">
        <v>26</v>
      </c>
    </row>
    <row r="6" spans="1:25" x14ac:dyDescent="0.25">
      <c r="C6" t="str">
        <f>ReadMe!C32</f>
        <v>Learners in IVET who benefitted from a learning mobility abroad (%)</v>
      </c>
    </row>
    <row r="7" spans="1:25" x14ac:dyDescent="0.25">
      <c r="B7" t="s">
        <v>186</v>
      </c>
      <c r="G7" t="s">
        <v>30</v>
      </c>
    </row>
    <row r="8" spans="1:25" x14ac:dyDescent="0.25">
      <c r="C8" s="36" t="s">
        <v>325</v>
      </c>
      <c r="H8" t="str">
        <f>ReadMe!G32</f>
        <v>Dashboard</v>
      </c>
    </row>
    <row r="9" spans="1:25" x14ac:dyDescent="0.25">
      <c r="B9" t="s">
        <v>31</v>
      </c>
      <c r="D9" t="s">
        <v>189</v>
      </c>
      <c r="G9" t="s">
        <v>33</v>
      </c>
      <c r="L9" t="s">
        <v>34</v>
      </c>
    </row>
    <row r="10" spans="1:25" x14ac:dyDescent="0.25">
      <c r="C10">
        <f>ReadMe!H32</f>
        <v>0</v>
      </c>
      <c r="D10">
        <f>ReadMe!I32</f>
        <v>0</v>
      </c>
      <c r="H10" t="str">
        <f>ReadMe!J32</f>
        <v>VET for the European Education Area</v>
      </c>
      <c r="M10" t="str">
        <f>ReadMe!K32</f>
        <v>Progress</v>
      </c>
    </row>
    <row r="11" spans="1:25" x14ac:dyDescent="0.25">
      <c r="B11" t="s">
        <v>190</v>
      </c>
    </row>
    <row r="12" spans="1:25" x14ac:dyDescent="0.25">
      <c r="C12" t="s">
        <v>326</v>
      </c>
    </row>
    <row r="14" spans="1:25" x14ac:dyDescent="0.25">
      <c r="A14" t="s">
        <v>192</v>
      </c>
      <c r="D14" s="1"/>
      <c r="E14" s="1"/>
    </row>
    <row r="16" spans="1:25" x14ac:dyDescent="0.25">
      <c r="B16" s="87" t="s">
        <v>193</v>
      </c>
      <c r="C16" s="87"/>
      <c r="D16" s="87">
        <v>2010</v>
      </c>
      <c r="E16" s="87"/>
      <c r="F16" s="87">
        <v>2011</v>
      </c>
      <c r="G16" s="87"/>
      <c r="H16" s="87">
        <v>2012</v>
      </c>
      <c r="I16" s="87"/>
      <c r="J16" s="87">
        <v>2013</v>
      </c>
      <c r="K16" s="87"/>
      <c r="L16" s="87">
        <v>2014</v>
      </c>
      <c r="M16" s="87"/>
      <c r="N16" s="87">
        <v>2015</v>
      </c>
      <c r="O16" s="87"/>
      <c r="P16" s="87">
        <v>2016</v>
      </c>
      <c r="Q16" s="87"/>
      <c r="R16" s="87">
        <v>2017</v>
      </c>
      <c r="S16" s="87"/>
      <c r="T16" s="87">
        <v>2018</v>
      </c>
      <c r="U16" s="87"/>
      <c r="V16" s="87">
        <v>2019</v>
      </c>
      <c r="W16" s="87"/>
      <c r="X16" s="87"/>
      <c r="Y16" s="88"/>
    </row>
    <row r="17" spans="2:25" x14ac:dyDescent="0.25">
      <c r="B17" s="9"/>
      <c r="C17" s="9"/>
      <c r="D17" s="22" t="s">
        <v>194</v>
      </c>
      <c r="E17" s="22" t="s">
        <v>195</v>
      </c>
      <c r="F17" s="22" t="s">
        <v>194</v>
      </c>
      <c r="G17" s="22" t="s">
        <v>195</v>
      </c>
      <c r="H17" s="22" t="s">
        <v>194</v>
      </c>
      <c r="I17" s="22" t="s">
        <v>195</v>
      </c>
      <c r="J17" s="22" t="s">
        <v>194</v>
      </c>
      <c r="K17" s="22" t="s">
        <v>195</v>
      </c>
      <c r="L17" s="22" t="s">
        <v>194</v>
      </c>
      <c r="M17" s="22" t="s">
        <v>195</v>
      </c>
      <c r="N17" s="22" t="s">
        <v>194</v>
      </c>
      <c r="O17" s="22" t="s">
        <v>195</v>
      </c>
      <c r="P17" s="22" t="s">
        <v>194</v>
      </c>
      <c r="Q17" s="22" t="s">
        <v>195</v>
      </c>
      <c r="R17" s="22" t="s">
        <v>194</v>
      </c>
      <c r="S17" s="22" t="s">
        <v>195</v>
      </c>
      <c r="T17" s="22" t="s">
        <v>194</v>
      </c>
      <c r="U17" s="22" t="s">
        <v>195</v>
      </c>
      <c r="V17" s="22" t="s">
        <v>194</v>
      </c>
      <c r="W17" s="22" t="s">
        <v>195</v>
      </c>
      <c r="X17" s="22"/>
      <c r="Y17" s="22"/>
    </row>
    <row r="18" spans="2:25" x14ac:dyDescent="0.25">
      <c r="B18" t="s">
        <v>319</v>
      </c>
      <c r="C18" t="s">
        <v>197</v>
      </c>
      <c r="D18" s="2" t="s">
        <v>198</v>
      </c>
      <c r="E18" s="15" t="s">
        <v>198</v>
      </c>
      <c r="F18" s="2" t="s">
        <v>198</v>
      </c>
      <c r="G18" s="15" t="s">
        <v>198</v>
      </c>
      <c r="H18" s="2" t="s">
        <v>198</v>
      </c>
      <c r="I18" s="15" t="s">
        <v>198</v>
      </c>
      <c r="J18" s="2"/>
      <c r="K18" s="15"/>
      <c r="L18" s="2"/>
      <c r="M18" s="15"/>
      <c r="N18" s="41"/>
      <c r="O18" s="13"/>
      <c r="P18" s="41"/>
      <c r="Q18" s="13"/>
      <c r="R18" s="41"/>
      <c r="S18" s="13"/>
      <c r="T18" s="41"/>
      <c r="U18" s="13"/>
      <c r="V18" s="41"/>
      <c r="W18" s="13"/>
    </row>
    <row r="19" spans="2:25" x14ac:dyDescent="0.25">
      <c r="B19" t="s">
        <v>201</v>
      </c>
      <c r="C19" t="s">
        <v>202</v>
      </c>
      <c r="D19" s="2" t="s">
        <v>198</v>
      </c>
      <c r="E19" s="15" t="s">
        <v>198</v>
      </c>
      <c r="F19" s="2" t="s">
        <v>198</v>
      </c>
      <c r="G19" s="15" t="s">
        <v>198</v>
      </c>
      <c r="H19" s="2" t="s">
        <v>198</v>
      </c>
      <c r="I19" s="15" t="s">
        <v>198</v>
      </c>
      <c r="J19" s="2"/>
      <c r="K19" s="15"/>
      <c r="L19" s="2"/>
      <c r="M19" s="15"/>
      <c r="N19" s="41"/>
      <c r="O19" s="13"/>
      <c r="P19" s="41"/>
      <c r="Q19" s="13"/>
      <c r="R19" s="41"/>
      <c r="S19" s="13"/>
      <c r="T19" s="41"/>
      <c r="U19" s="13"/>
      <c r="V19" s="41"/>
      <c r="W19" s="13"/>
    </row>
    <row r="20" spans="2:25" x14ac:dyDescent="0.25">
      <c r="B20" t="s">
        <v>203</v>
      </c>
      <c r="C20" t="s">
        <v>204</v>
      </c>
      <c r="D20" s="2" t="s">
        <v>198</v>
      </c>
      <c r="E20" s="15" t="s">
        <v>198</v>
      </c>
      <c r="F20" s="2" t="s">
        <v>198</v>
      </c>
      <c r="G20" s="15" t="s">
        <v>198</v>
      </c>
      <c r="H20" s="2" t="s">
        <v>198</v>
      </c>
      <c r="I20" s="15" t="s">
        <v>198</v>
      </c>
      <c r="J20" s="2"/>
      <c r="K20" s="15"/>
      <c r="L20" s="2"/>
      <c r="M20" s="15"/>
      <c r="N20" s="41"/>
      <c r="O20" s="13"/>
      <c r="P20" s="41"/>
      <c r="Q20" s="13"/>
      <c r="R20" s="41"/>
      <c r="S20" s="13"/>
      <c r="T20" s="41"/>
      <c r="U20" s="13"/>
      <c r="V20" s="41"/>
      <c r="W20" s="13"/>
    </row>
    <row r="21" spans="2:25" x14ac:dyDescent="0.25">
      <c r="B21" t="s">
        <v>205</v>
      </c>
      <c r="C21" t="s">
        <v>206</v>
      </c>
      <c r="D21" s="2" t="s">
        <v>198</v>
      </c>
      <c r="E21" s="15" t="s">
        <v>198</v>
      </c>
      <c r="F21" s="2" t="s">
        <v>198</v>
      </c>
      <c r="G21" s="15" t="s">
        <v>198</v>
      </c>
      <c r="H21" s="2" t="s">
        <v>198</v>
      </c>
      <c r="I21" s="15" t="s">
        <v>198</v>
      </c>
      <c r="J21" s="2"/>
      <c r="K21" s="15"/>
      <c r="L21" s="2"/>
      <c r="M21" s="15"/>
      <c r="N21" s="41"/>
      <c r="O21" s="13"/>
      <c r="P21" s="41"/>
      <c r="Q21" s="13"/>
      <c r="R21" s="41"/>
      <c r="S21" s="13"/>
      <c r="T21" s="41"/>
      <c r="U21" s="13"/>
      <c r="V21" s="41"/>
      <c r="W21" s="13"/>
    </row>
    <row r="22" spans="2:25" x14ac:dyDescent="0.25">
      <c r="B22" t="s">
        <v>207</v>
      </c>
      <c r="C22" t="s">
        <v>208</v>
      </c>
      <c r="D22" s="2" t="s">
        <v>198</v>
      </c>
      <c r="E22" s="15" t="s">
        <v>198</v>
      </c>
      <c r="F22" s="2" t="s">
        <v>198</v>
      </c>
      <c r="G22" s="15" t="s">
        <v>198</v>
      </c>
      <c r="H22" s="2" t="s">
        <v>198</v>
      </c>
      <c r="I22" s="15" t="s">
        <v>198</v>
      </c>
      <c r="J22" s="2"/>
      <c r="K22" s="15"/>
      <c r="L22" s="2"/>
      <c r="M22" s="15"/>
      <c r="N22" s="41"/>
      <c r="O22" s="13"/>
      <c r="P22" s="41"/>
      <c r="Q22" s="13"/>
      <c r="R22" s="41"/>
      <c r="S22" s="13"/>
      <c r="T22" s="41"/>
      <c r="U22" s="13"/>
      <c r="V22" s="41"/>
      <c r="W22" s="13"/>
    </row>
    <row r="23" spans="2:25" x14ac:dyDescent="0.25">
      <c r="B23" t="s">
        <v>209</v>
      </c>
      <c r="C23" t="s">
        <v>210</v>
      </c>
      <c r="D23" s="2" t="s">
        <v>198</v>
      </c>
      <c r="E23" s="15" t="s">
        <v>198</v>
      </c>
      <c r="F23" s="2" t="s">
        <v>198</v>
      </c>
      <c r="G23" s="15" t="s">
        <v>198</v>
      </c>
      <c r="H23" s="2" t="s">
        <v>198</v>
      </c>
      <c r="I23" s="15" t="s">
        <v>198</v>
      </c>
      <c r="J23" s="2"/>
      <c r="K23" s="15"/>
      <c r="L23" s="2"/>
      <c r="M23" s="15"/>
      <c r="N23" s="41"/>
      <c r="O23" s="13"/>
      <c r="P23" s="41"/>
      <c r="Q23" s="13"/>
      <c r="R23" s="41"/>
      <c r="S23" s="13"/>
      <c r="T23" s="41"/>
      <c r="U23" s="13"/>
      <c r="V23" s="41"/>
      <c r="W23" s="13"/>
    </row>
    <row r="24" spans="2:25" x14ac:dyDescent="0.25">
      <c r="B24" t="s">
        <v>211</v>
      </c>
      <c r="C24" t="s">
        <v>212</v>
      </c>
      <c r="D24" s="2" t="s">
        <v>198</v>
      </c>
      <c r="E24" s="15" t="s">
        <v>198</v>
      </c>
      <c r="F24" s="2" t="s">
        <v>198</v>
      </c>
      <c r="G24" s="15" t="s">
        <v>198</v>
      </c>
      <c r="H24" s="2" t="s">
        <v>198</v>
      </c>
      <c r="I24" s="15" t="s">
        <v>198</v>
      </c>
      <c r="J24" s="2"/>
      <c r="K24" s="15"/>
      <c r="L24" s="2"/>
      <c r="M24" s="15"/>
      <c r="N24" s="41"/>
      <c r="O24" s="13"/>
      <c r="P24" s="41"/>
      <c r="Q24" s="13"/>
      <c r="R24" s="41"/>
      <c r="S24" s="13"/>
      <c r="T24" s="41"/>
      <c r="U24" s="13"/>
      <c r="V24" s="41"/>
      <c r="W24" s="13"/>
    </row>
    <row r="25" spans="2:25" x14ac:dyDescent="0.25">
      <c r="B25" t="s">
        <v>213</v>
      </c>
      <c r="C25" t="s">
        <v>214</v>
      </c>
      <c r="D25" s="2" t="s">
        <v>198</v>
      </c>
      <c r="E25" s="15" t="s">
        <v>198</v>
      </c>
      <c r="F25" s="2" t="s">
        <v>198</v>
      </c>
      <c r="G25" s="15" t="s">
        <v>198</v>
      </c>
      <c r="H25" s="2" t="s">
        <v>198</v>
      </c>
      <c r="I25" s="15" t="s">
        <v>198</v>
      </c>
      <c r="J25" s="2"/>
      <c r="K25" s="15"/>
      <c r="L25" s="2"/>
      <c r="M25" s="15"/>
      <c r="N25" s="41"/>
      <c r="O25" s="13"/>
      <c r="P25" s="41"/>
      <c r="Q25" s="13"/>
      <c r="R25" s="41"/>
      <c r="S25" s="13"/>
      <c r="T25" s="41"/>
      <c r="U25" s="13"/>
      <c r="V25" s="41"/>
      <c r="W25" s="13"/>
    </row>
    <row r="26" spans="2:25" x14ac:dyDescent="0.25">
      <c r="B26" t="s">
        <v>215</v>
      </c>
      <c r="C26" t="s">
        <v>216</v>
      </c>
      <c r="D26" s="2" t="s">
        <v>198</v>
      </c>
      <c r="E26" s="15" t="s">
        <v>198</v>
      </c>
      <c r="F26" s="2" t="s">
        <v>198</v>
      </c>
      <c r="G26" s="15" t="s">
        <v>198</v>
      </c>
      <c r="H26" s="2" t="s">
        <v>198</v>
      </c>
      <c r="I26" s="15" t="s">
        <v>198</v>
      </c>
      <c r="J26" s="2"/>
      <c r="K26" s="15"/>
      <c r="L26" s="2"/>
      <c r="M26" s="15"/>
      <c r="N26" s="41"/>
      <c r="O26" s="13"/>
      <c r="P26" s="41"/>
      <c r="Q26" s="13"/>
      <c r="R26" s="41"/>
      <c r="S26" s="13"/>
      <c r="T26" s="41"/>
      <c r="U26" s="13"/>
      <c r="V26" s="41"/>
      <c r="W26" s="13"/>
    </row>
    <row r="27" spans="2:25" x14ac:dyDescent="0.25">
      <c r="B27" t="s">
        <v>217</v>
      </c>
      <c r="C27" t="s">
        <v>218</v>
      </c>
      <c r="D27" s="2" t="s">
        <v>198</v>
      </c>
      <c r="E27" s="15" t="s">
        <v>198</v>
      </c>
      <c r="F27" s="2" t="s">
        <v>198</v>
      </c>
      <c r="G27" s="15" t="s">
        <v>198</v>
      </c>
      <c r="H27" s="2" t="s">
        <v>198</v>
      </c>
      <c r="I27" s="15" t="s">
        <v>198</v>
      </c>
      <c r="J27" s="2"/>
      <c r="K27" s="15"/>
      <c r="L27" s="2"/>
      <c r="M27" s="15"/>
      <c r="N27" s="41"/>
      <c r="O27" s="13"/>
      <c r="P27" s="41"/>
      <c r="Q27" s="13"/>
      <c r="R27" s="41"/>
      <c r="S27" s="13"/>
      <c r="T27" s="41"/>
      <c r="U27" s="13"/>
      <c r="V27" s="41"/>
      <c r="W27" s="13"/>
    </row>
    <row r="28" spans="2:25" x14ac:dyDescent="0.25">
      <c r="B28" t="s">
        <v>219</v>
      </c>
      <c r="C28" t="s">
        <v>220</v>
      </c>
      <c r="D28" s="2" t="s">
        <v>198</v>
      </c>
      <c r="E28" s="15" t="s">
        <v>198</v>
      </c>
      <c r="F28" s="2" t="s">
        <v>198</v>
      </c>
      <c r="G28" s="15" t="s">
        <v>198</v>
      </c>
      <c r="H28" s="2" t="s">
        <v>198</v>
      </c>
      <c r="I28" s="15" t="s">
        <v>198</v>
      </c>
      <c r="J28" s="2"/>
      <c r="K28" s="15"/>
      <c r="L28" s="2"/>
      <c r="M28" s="15"/>
      <c r="N28" s="41"/>
      <c r="O28" s="13"/>
      <c r="P28" s="41"/>
      <c r="Q28" s="13"/>
      <c r="R28" s="41"/>
      <c r="S28" s="13"/>
      <c r="T28" s="41"/>
      <c r="U28" s="13"/>
      <c r="V28" s="41"/>
      <c r="W28" s="13"/>
    </row>
    <row r="29" spans="2:25" x14ac:dyDescent="0.25">
      <c r="B29" t="s">
        <v>221</v>
      </c>
      <c r="C29" t="s">
        <v>222</v>
      </c>
      <c r="D29" s="2" t="s">
        <v>198</v>
      </c>
      <c r="E29" s="15" t="s">
        <v>198</v>
      </c>
      <c r="F29" s="2" t="s">
        <v>198</v>
      </c>
      <c r="G29" s="15" t="s">
        <v>198</v>
      </c>
      <c r="H29" s="2" t="s">
        <v>198</v>
      </c>
      <c r="I29" s="15" t="s">
        <v>198</v>
      </c>
      <c r="J29" s="2"/>
      <c r="K29" s="15"/>
      <c r="L29" s="2"/>
      <c r="M29" s="15"/>
      <c r="N29" s="41"/>
      <c r="O29" s="13"/>
      <c r="P29" s="41"/>
      <c r="Q29" s="13"/>
      <c r="R29" s="41"/>
      <c r="S29" s="13"/>
      <c r="T29" s="41"/>
      <c r="U29" s="13"/>
      <c r="V29" s="41"/>
      <c r="W29" s="13"/>
    </row>
    <row r="30" spans="2:25" x14ac:dyDescent="0.25">
      <c r="B30" t="s">
        <v>223</v>
      </c>
      <c r="C30" t="s">
        <v>224</v>
      </c>
      <c r="D30" s="2" t="s">
        <v>198</v>
      </c>
      <c r="E30" s="15" t="s">
        <v>198</v>
      </c>
      <c r="F30" s="2" t="s">
        <v>198</v>
      </c>
      <c r="G30" s="15" t="s">
        <v>198</v>
      </c>
      <c r="H30" s="2" t="s">
        <v>198</v>
      </c>
      <c r="I30" s="15" t="s">
        <v>198</v>
      </c>
      <c r="J30" s="2"/>
      <c r="K30" s="15"/>
      <c r="L30" s="2"/>
      <c r="M30" s="15"/>
      <c r="N30" s="41"/>
      <c r="O30" s="13"/>
      <c r="P30" s="41"/>
      <c r="Q30" s="13"/>
      <c r="R30" s="41"/>
      <c r="S30" s="13"/>
      <c r="T30" s="41"/>
      <c r="U30" s="13"/>
      <c r="V30" s="41"/>
      <c r="W30" s="13"/>
    </row>
    <row r="31" spans="2:25" x14ac:dyDescent="0.25">
      <c r="B31" t="s">
        <v>225</v>
      </c>
      <c r="C31" t="s">
        <v>226</v>
      </c>
      <c r="D31" s="2" t="s">
        <v>198</v>
      </c>
      <c r="E31" s="15" t="s">
        <v>198</v>
      </c>
      <c r="F31" s="2" t="s">
        <v>198</v>
      </c>
      <c r="G31" s="15" t="s">
        <v>198</v>
      </c>
      <c r="H31" s="2" t="s">
        <v>198</v>
      </c>
      <c r="I31" s="15" t="s">
        <v>198</v>
      </c>
      <c r="J31" s="2"/>
      <c r="K31" s="15"/>
      <c r="L31" s="2"/>
      <c r="M31" s="15"/>
      <c r="N31" s="41"/>
      <c r="O31" s="13"/>
      <c r="P31" s="41"/>
      <c r="Q31" s="13"/>
      <c r="R31" s="41"/>
      <c r="S31" s="13"/>
      <c r="T31" s="41"/>
      <c r="U31" s="13"/>
      <c r="V31" s="41"/>
      <c r="W31" s="13"/>
    </row>
    <row r="32" spans="2:25" x14ac:dyDescent="0.25">
      <c r="B32" t="s">
        <v>227</v>
      </c>
      <c r="C32" t="s">
        <v>228</v>
      </c>
      <c r="D32" s="2" t="s">
        <v>198</v>
      </c>
      <c r="E32" s="15" t="s">
        <v>198</v>
      </c>
      <c r="F32" s="2" t="s">
        <v>198</v>
      </c>
      <c r="G32" s="15" t="s">
        <v>198</v>
      </c>
      <c r="H32" s="2" t="s">
        <v>198</v>
      </c>
      <c r="I32" s="15" t="s">
        <v>198</v>
      </c>
      <c r="J32" s="2"/>
      <c r="K32" s="15"/>
      <c r="L32" s="2"/>
      <c r="M32" s="15"/>
      <c r="N32" s="41"/>
      <c r="O32" s="13"/>
      <c r="P32" s="41"/>
      <c r="Q32" s="13"/>
      <c r="R32" s="41"/>
      <c r="S32" s="13"/>
      <c r="T32" s="41"/>
      <c r="U32" s="13"/>
      <c r="V32" s="41"/>
      <c r="W32" s="13"/>
    </row>
    <row r="33" spans="2:23" x14ac:dyDescent="0.25">
      <c r="B33" t="s">
        <v>229</v>
      </c>
      <c r="C33" t="s">
        <v>230</v>
      </c>
      <c r="D33" s="2" t="s">
        <v>198</v>
      </c>
      <c r="E33" s="15" t="s">
        <v>198</v>
      </c>
      <c r="F33" s="2" t="s">
        <v>198</v>
      </c>
      <c r="G33" s="15" t="s">
        <v>198</v>
      </c>
      <c r="H33" s="2" t="s">
        <v>198</v>
      </c>
      <c r="I33" s="15" t="s">
        <v>198</v>
      </c>
      <c r="J33" s="2"/>
      <c r="K33" s="15"/>
      <c r="L33" s="2"/>
      <c r="M33" s="15"/>
      <c r="N33" s="41"/>
      <c r="O33" s="13"/>
      <c r="P33" s="41"/>
      <c r="Q33" s="13"/>
      <c r="R33" s="41"/>
      <c r="S33" s="13"/>
      <c r="T33" s="41"/>
      <c r="U33" s="13"/>
      <c r="V33" s="41"/>
      <c r="W33" s="13"/>
    </row>
    <row r="34" spans="2:23" x14ac:dyDescent="0.25">
      <c r="B34" t="s">
        <v>231</v>
      </c>
      <c r="C34" t="s">
        <v>232</v>
      </c>
      <c r="D34" s="2" t="s">
        <v>198</v>
      </c>
      <c r="E34" s="15" t="s">
        <v>198</v>
      </c>
      <c r="F34" s="2" t="s">
        <v>198</v>
      </c>
      <c r="G34" s="15" t="s">
        <v>198</v>
      </c>
      <c r="H34" s="2" t="s">
        <v>198</v>
      </c>
      <c r="I34" s="15" t="s">
        <v>198</v>
      </c>
      <c r="J34" s="2"/>
      <c r="K34" s="15"/>
      <c r="L34" s="2"/>
      <c r="M34" s="15"/>
      <c r="N34" s="41"/>
      <c r="O34" s="13"/>
      <c r="P34" s="41"/>
      <c r="Q34" s="13"/>
      <c r="R34" s="41"/>
      <c r="S34" s="13"/>
      <c r="T34" s="41"/>
      <c r="U34" s="13"/>
      <c r="V34" s="41"/>
      <c r="W34" s="13"/>
    </row>
    <row r="35" spans="2:23" x14ac:dyDescent="0.25">
      <c r="B35" t="s">
        <v>233</v>
      </c>
      <c r="C35" t="s">
        <v>234</v>
      </c>
      <c r="D35" s="2" t="s">
        <v>198</v>
      </c>
      <c r="E35" s="15" t="s">
        <v>198</v>
      </c>
      <c r="F35" s="2" t="s">
        <v>198</v>
      </c>
      <c r="G35" s="15" t="s">
        <v>198</v>
      </c>
      <c r="H35" s="2" t="s">
        <v>198</v>
      </c>
      <c r="I35" s="15" t="s">
        <v>198</v>
      </c>
      <c r="J35" s="2"/>
      <c r="K35" s="15"/>
      <c r="L35" s="2"/>
      <c r="M35" s="15"/>
      <c r="N35" s="41"/>
      <c r="O35" s="13"/>
      <c r="P35" s="41"/>
      <c r="Q35" s="13"/>
      <c r="R35" s="41"/>
      <c r="S35" s="13"/>
      <c r="T35" s="41"/>
      <c r="U35" s="13"/>
      <c r="V35" s="41"/>
      <c r="W35" s="13"/>
    </row>
    <row r="36" spans="2:23" x14ac:dyDescent="0.25">
      <c r="B36" t="s">
        <v>235</v>
      </c>
      <c r="C36" t="s">
        <v>236</v>
      </c>
      <c r="D36" s="2" t="s">
        <v>198</v>
      </c>
      <c r="E36" s="15" t="s">
        <v>198</v>
      </c>
      <c r="F36" s="2" t="s">
        <v>198</v>
      </c>
      <c r="G36" s="15" t="s">
        <v>198</v>
      </c>
      <c r="H36" s="2" t="s">
        <v>198</v>
      </c>
      <c r="I36" s="15" t="s">
        <v>198</v>
      </c>
      <c r="J36" s="2"/>
      <c r="K36" s="15"/>
      <c r="L36" s="2"/>
      <c r="M36" s="15"/>
      <c r="N36" s="41"/>
      <c r="O36" s="13"/>
      <c r="P36" s="41"/>
      <c r="Q36" s="13"/>
      <c r="R36" s="41"/>
      <c r="S36" s="13"/>
      <c r="T36" s="41"/>
      <c r="U36" s="13"/>
      <c r="V36" s="41"/>
      <c r="W36" s="13"/>
    </row>
    <row r="37" spans="2:23" x14ac:dyDescent="0.25">
      <c r="B37" t="s">
        <v>237</v>
      </c>
      <c r="C37" t="s">
        <v>238</v>
      </c>
      <c r="D37" s="2" t="s">
        <v>198</v>
      </c>
      <c r="E37" s="15" t="s">
        <v>198</v>
      </c>
      <c r="F37" s="2" t="s">
        <v>198</v>
      </c>
      <c r="G37" s="15" t="s">
        <v>198</v>
      </c>
      <c r="H37" s="2" t="s">
        <v>198</v>
      </c>
      <c r="I37" s="15" t="s">
        <v>198</v>
      </c>
      <c r="J37" s="2"/>
      <c r="K37" s="15"/>
      <c r="L37" s="2"/>
      <c r="M37" s="15"/>
      <c r="N37" s="41"/>
      <c r="O37" s="13"/>
      <c r="P37" s="41"/>
      <c r="Q37" s="13"/>
      <c r="R37" s="41"/>
      <c r="S37" s="13"/>
      <c r="T37" s="41"/>
      <c r="U37" s="13"/>
      <c r="V37" s="41"/>
      <c r="W37" s="13"/>
    </row>
    <row r="38" spans="2:23" x14ac:dyDescent="0.25">
      <c r="B38" t="s">
        <v>239</v>
      </c>
      <c r="C38" t="s">
        <v>240</v>
      </c>
      <c r="D38" s="2" t="s">
        <v>198</v>
      </c>
      <c r="E38" s="15" t="s">
        <v>198</v>
      </c>
      <c r="F38" s="2" t="s">
        <v>198</v>
      </c>
      <c r="G38" s="15" t="s">
        <v>198</v>
      </c>
      <c r="H38" s="2" t="s">
        <v>198</v>
      </c>
      <c r="I38" s="15" t="s">
        <v>198</v>
      </c>
      <c r="J38" s="2"/>
      <c r="K38" s="15"/>
      <c r="L38" s="2"/>
      <c r="M38" s="15"/>
      <c r="N38" s="41"/>
      <c r="O38" s="13"/>
      <c r="P38" s="41"/>
      <c r="Q38" s="13"/>
      <c r="R38" s="41"/>
      <c r="S38" s="13"/>
      <c r="T38" s="41"/>
      <c r="U38" s="13"/>
      <c r="V38" s="41"/>
      <c r="W38" s="13"/>
    </row>
    <row r="39" spans="2:23" x14ac:dyDescent="0.25">
      <c r="B39" t="s">
        <v>241</v>
      </c>
      <c r="C39" t="s">
        <v>242</v>
      </c>
      <c r="D39" s="2" t="s">
        <v>198</v>
      </c>
      <c r="E39" s="15" t="s">
        <v>198</v>
      </c>
      <c r="F39" s="2" t="s">
        <v>198</v>
      </c>
      <c r="G39" s="15" t="s">
        <v>198</v>
      </c>
      <c r="H39" s="2" t="s">
        <v>198</v>
      </c>
      <c r="I39" s="15" t="s">
        <v>198</v>
      </c>
      <c r="J39" s="2"/>
      <c r="K39" s="15"/>
      <c r="L39" s="2"/>
      <c r="M39" s="15"/>
      <c r="N39" s="41"/>
      <c r="O39" s="13"/>
      <c r="P39" s="41"/>
      <c r="Q39" s="13"/>
      <c r="R39" s="41"/>
      <c r="S39" s="13"/>
      <c r="T39" s="41"/>
      <c r="U39" s="13"/>
      <c r="V39" s="41"/>
      <c r="W39" s="13"/>
    </row>
    <row r="40" spans="2:23" x14ac:dyDescent="0.25">
      <c r="B40" t="s">
        <v>243</v>
      </c>
      <c r="C40" t="s">
        <v>244</v>
      </c>
      <c r="D40" s="2" t="s">
        <v>198</v>
      </c>
      <c r="E40" s="15" t="s">
        <v>198</v>
      </c>
      <c r="F40" s="2" t="s">
        <v>198</v>
      </c>
      <c r="G40" s="15" t="s">
        <v>198</v>
      </c>
      <c r="H40" s="2" t="s">
        <v>198</v>
      </c>
      <c r="I40" s="15" t="s">
        <v>198</v>
      </c>
      <c r="J40" s="2"/>
      <c r="K40" s="15"/>
      <c r="L40" s="2"/>
      <c r="M40" s="15"/>
      <c r="N40" s="41"/>
      <c r="O40" s="13"/>
      <c r="P40" s="41"/>
      <c r="Q40" s="13"/>
      <c r="R40" s="41"/>
      <c r="S40" s="13"/>
      <c r="T40" s="41"/>
      <c r="U40" s="13"/>
      <c r="V40" s="41"/>
      <c r="W40" s="13"/>
    </row>
    <row r="41" spans="2:23" x14ac:dyDescent="0.25">
      <c r="B41" t="s">
        <v>245</v>
      </c>
      <c r="C41" t="s">
        <v>246</v>
      </c>
      <c r="D41" s="2" t="s">
        <v>198</v>
      </c>
      <c r="E41" s="15" t="s">
        <v>198</v>
      </c>
      <c r="F41" s="2" t="s">
        <v>198</v>
      </c>
      <c r="G41" s="15" t="s">
        <v>198</v>
      </c>
      <c r="H41" s="2" t="s">
        <v>198</v>
      </c>
      <c r="I41" s="15" t="s">
        <v>198</v>
      </c>
      <c r="J41" s="2"/>
      <c r="K41" s="15"/>
      <c r="L41" s="2"/>
      <c r="M41" s="15"/>
      <c r="N41" s="41"/>
      <c r="O41" s="13"/>
      <c r="P41" s="41"/>
      <c r="Q41" s="13"/>
      <c r="R41" s="41"/>
      <c r="S41" s="13"/>
      <c r="T41" s="41"/>
      <c r="U41" s="13"/>
      <c r="V41" s="41"/>
      <c r="W41" s="13"/>
    </row>
    <row r="42" spans="2:23" x14ac:dyDescent="0.25">
      <c r="B42" t="s">
        <v>247</v>
      </c>
      <c r="C42" t="s">
        <v>248</v>
      </c>
      <c r="D42" s="2" t="s">
        <v>198</v>
      </c>
      <c r="E42" s="15" t="s">
        <v>198</v>
      </c>
      <c r="F42" s="2" t="s">
        <v>198</v>
      </c>
      <c r="G42" s="15" t="s">
        <v>198</v>
      </c>
      <c r="H42" s="2" t="s">
        <v>198</v>
      </c>
      <c r="I42" s="15" t="s">
        <v>198</v>
      </c>
      <c r="J42" s="2"/>
      <c r="K42" s="15"/>
      <c r="L42" s="2"/>
      <c r="M42" s="15"/>
      <c r="N42" s="41"/>
      <c r="O42" s="13"/>
      <c r="P42" s="41"/>
      <c r="Q42" s="13"/>
      <c r="R42" s="41"/>
      <c r="S42" s="13"/>
      <c r="T42" s="41"/>
      <c r="U42" s="13"/>
      <c r="V42" s="41"/>
      <c r="W42" s="13"/>
    </row>
    <row r="43" spans="2:23" x14ac:dyDescent="0.25">
      <c r="B43" t="s">
        <v>249</v>
      </c>
      <c r="C43" t="s">
        <v>250</v>
      </c>
      <c r="D43" s="2" t="s">
        <v>198</v>
      </c>
      <c r="E43" s="15" t="s">
        <v>198</v>
      </c>
      <c r="F43" s="2" t="s">
        <v>198</v>
      </c>
      <c r="G43" s="15" t="s">
        <v>198</v>
      </c>
      <c r="H43" s="2" t="s">
        <v>198</v>
      </c>
      <c r="I43" s="15" t="s">
        <v>198</v>
      </c>
      <c r="J43" s="2"/>
      <c r="K43" s="15"/>
      <c r="L43" s="2"/>
      <c r="M43" s="15"/>
      <c r="N43" s="41"/>
      <c r="O43" s="13"/>
      <c r="P43" s="41"/>
      <c r="Q43" s="13"/>
      <c r="R43" s="41"/>
      <c r="S43" s="13"/>
      <c r="T43" s="41"/>
      <c r="U43" s="13"/>
      <c r="V43" s="41"/>
      <c r="W43" s="13"/>
    </row>
    <row r="44" spans="2:23" x14ac:dyDescent="0.25">
      <c r="B44" t="s">
        <v>251</v>
      </c>
      <c r="C44" t="s">
        <v>252</v>
      </c>
      <c r="D44" s="2" t="s">
        <v>198</v>
      </c>
      <c r="E44" s="15" t="s">
        <v>198</v>
      </c>
      <c r="F44" s="2" t="s">
        <v>198</v>
      </c>
      <c r="G44" s="15" t="s">
        <v>198</v>
      </c>
      <c r="H44" s="2" t="s">
        <v>198</v>
      </c>
      <c r="I44" s="15" t="s">
        <v>198</v>
      </c>
      <c r="J44" s="2"/>
      <c r="K44" s="15"/>
      <c r="L44" s="2"/>
      <c r="M44" s="15"/>
      <c r="N44" s="41"/>
      <c r="O44" s="13"/>
      <c r="P44" s="41"/>
      <c r="Q44" s="13"/>
      <c r="R44" s="41"/>
      <c r="S44" s="13"/>
      <c r="T44" s="41"/>
      <c r="U44" s="13"/>
      <c r="V44" s="41"/>
      <c r="W44" s="13"/>
    </row>
    <row r="45" spans="2:23" x14ac:dyDescent="0.25">
      <c r="B45" t="s">
        <v>253</v>
      </c>
      <c r="C45" t="s">
        <v>254</v>
      </c>
      <c r="D45" s="2" t="s">
        <v>198</v>
      </c>
      <c r="E45" s="15" t="s">
        <v>198</v>
      </c>
      <c r="F45" s="2" t="s">
        <v>198</v>
      </c>
      <c r="G45" s="15" t="s">
        <v>198</v>
      </c>
      <c r="H45" s="2" t="s">
        <v>198</v>
      </c>
      <c r="I45" s="15" t="s">
        <v>198</v>
      </c>
      <c r="J45" s="2"/>
      <c r="K45" s="15"/>
      <c r="L45" s="2"/>
      <c r="M45" s="15"/>
      <c r="N45" s="41"/>
      <c r="O45" s="13"/>
      <c r="P45" s="41"/>
      <c r="Q45" s="13"/>
      <c r="R45" s="41"/>
      <c r="S45" s="13"/>
      <c r="T45" s="41"/>
      <c r="U45" s="13"/>
      <c r="V45" s="41"/>
      <c r="W45" s="13"/>
    </row>
    <row r="46" spans="2:23" x14ac:dyDescent="0.25">
      <c r="B46" t="s">
        <v>255</v>
      </c>
      <c r="C46" s="13" t="s">
        <v>256</v>
      </c>
      <c r="D46" s="2" t="s">
        <v>198</v>
      </c>
      <c r="E46" s="15" t="s">
        <v>198</v>
      </c>
      <c r="F46" s="2" t="s">
        <v>198</v>
      </c>
      <c r="G46" s="15" t="s">
        <v>198</v>
      </c>
      <c r="H46" s="2" t="s">
        <v>198</v>
      </c>
      <c r="I46" s="15" t="s">
        <v>198</v>
      </c>
      <c r="J46" s="2"/>
      <c r="K46" s="15"/>
      <c r="L46" s="2"/>
      <c r="M46" s="15"/>
      <c r="N46" s="41"/>
      <c r="O46" s="13"/>
      <c r="P46" s="41"/>
      <c r="Q46" s="13"/>
      <c r="R46" s="41"/>
      <c r="S46" s="13"/>
      <c r="T46" s="41"/>
      <c r="U46" s="13"/>
      <c r="V46" s="41"/>
      <c r="W46" s="13"/>
    </row>
    <row r="47" spans="2:23" x14ac:dyDescent="0.25">
      <c r="B47" t="s">
        <v>257</v>
      </c>
      <c r="C47" s="13" t="s">
        <v>258</v>
      </c>
      <c r="D47" s="2" t="s">
        <v>198</v>
      </c>
      <c r="E47" s="15" t="s">
        <v>198</v>
      </c>
      <c r="F47" s="2" t="s">
        <v>198</v>
      </c>
      <c r="G47" s="15" t="s">
        <v>198</v>
      </c>
      <c r="H47" s="2" t="s">
        <v>198</v>
      </c>
      <c r="I47" s="15" t="s">
        <v>198</v>
      </c>
      <c r="J47" s="2"/>
      <c r="K47" s="15"/>
      <c r="L47" s="2"/>
      <c r="M47" s="15"/>
      <c r="N47" s="41"/>
      <c r="O47" s="13"/>
      <c r="P47" s="41"/>
      <c r="Q47" s="13"/>
      <c r="R47" s="41"/>
      <c r="S47" s="13"/>
      <c r="T47" s="41"/>
      <c r="U47" s="13"/>
      <c r="V47" s="41"/>
      <c r="W47" s="13"/>
    </row>
    <row r="48" spans="2:23" x14ac:dyDescent="0.25">
      <c r="B48" t="s">
        <v>259</v>
      </c>
      <c r="C48" s="13" t="s">
        <v>260</v>
      </c>
      <c r="D48" s="2" t="s">
        <v>198</v>
      </c>
      <c r="E48" s="15" t="s">
        <v>198</v>
      </c>
      <c r="F48" s="2" t="s">
        <v>198</v>
      </c>
      <c r="G48" s="15" t="s">
        <v>198</v>
      </c>
      <c r="H48" s="2" t="s">
        <v>198</v>
      </c>
      <c r="I48" s="15" t="s">
        <v>198</v>
      </c>
      <c r="J48" s="2"/>
      <c r="K48" s="15"/>
      <c r="L48" s="2"/>
      <c r="M48" s="15"/>
      <c r="N48" s="41"/>
      <c r="O48" s="13"/>
      <c r="P48" s="41"/>
      <c r="Q48" s="13"/>
      <c r="R48" s="41"/>
      <c r="S48" s="13"/>
      <c r="T48" s="41"/>
      <c r="U48" s="13"/>
      <c r="V48" s="41"/>
      <c r="W48" s="13"/>
    </row>
    <row r="49" spans="1:23" x14ac:dyDescent="0.25">
      <c r="B49" t="s">
        <v>261</v>
      </c>
      <c r="C49" s="13" t="s">
        <v>262</v>
      </c>
      <c r="D49" s="2" t="s">
        <v>198</v>
      </c>
      <c r="E49" s="15" t="s">
        <v>198</v>
      </c>
      <c r="F49" s="2" t="s">
        <v>198</v>
      </c>
      <c r="G49" s="15" t="s">
        <v>198</v>
      </c>
      <c r="H49" s="2" t="s">
        <v>198</v>
      </c>
      <c r="I49" s="15" t="s">
        <v>198</v>
      </c>
      <c r="J49" s="2"/>
      <c r="K49" s="15"/>
      <c r="L49" s="2"/>
      <c r="M49" s="15"/>
      <c r="N49" s="41"/>
      <c r="O49" s="13"/>
      <c r="P49" s="41"/>
      <c r="Q49" s="13"/>
      <c r="R49" s="41"/>
      <c r="S49" s="13"/>
      <c r="T49" s="41"/>
      <c r="U49" s="13"/>
      <c r="V49" s="41"/>
      <c r="W49" s="13"/>
    </row>
    <row r="50" spans="1:23" x14ac:dyDescent="0.25">
      <c r="B50" t="s">
        <v>263</v>
      </c>
      <c r="C50" s="13" t="s">
        <v>264</v>
      </c>
      <c r="D50" s="2" t="s">
        <v>198</v>
      </c>
      <c r="E50" s="15" t="s">
        <v>198</v>
      </c>
      <c r="F50" s="2" t="s">
        <v>198</v>
      </c>
      <c r="G50" s="15" t="s">
        <v>198</v>
      </c>
      <c r="H50" s="2" t="s">
        <v>198</v>
      </c>
      <c r="I50" s="15" t="s">
        <v>198</v>
      </c>
      <c r="J50" s="2"/>
      <c r="K50" s="15"/>
      <c r="L50" s="2"/>
      <c r="M50" s="15"/>
      <c r="N50" s="41"/>
      <c r="O50" s="13"/>
      <c r="P50" s="41"/>
      <c r="Q50" s="13"/>
      <c r="R50" s="41"/>
      <c r="S50" s="13"/>
      <c r="T50" s="41"/>
      <c r="U50" s="13"/>
      <c r="V50" s="41"/>
      <c r="W50" s="13"/>
    </row>
    <row r="51" spans="1:23" x14ac:dyDescent="0.25">
      <c r="B51" t="s">
        <v>265</v>
      </c>
      <c r="C51" s="13" t="s">
        <v>266</v>
      </c>
      <c r="D51" s="2" t="s">
        <v>198</v>
      </c>
      <c r="E51" s="15" t="s">
        <v>198</v>
      </c>
      <c r="F51" s="2" t="s">
        <v>198</v>
      </c>
      <c r="G51" s="15" t="s">
        <v>198</v>
      </c>
      <c r="H51" s="2" t="s">
        <v>198</v>
      </c>
      <c r="I51" s="15" t="s">
        <v>198</v>
      </c>
      <c r="J51" s="2"/>
      <c r="K51" s="15"/>
      <c r="L51" s="2"/>
      <c r="M51" s="15"/>
      <c r="N51" s="41"/>
      <c r="O51" s="13"/>
      <c r="P51" s="41"/>
      <c r="Q51" s="13"/>
      <c r="R51" s="41"/>
      <c r="S51" s="13"/>
      <c r="T51" s="41"/>
      <c r="U51" s="13"/>
      <c r="V51" s="41"/>
      <c r="W51" s="13"/>
    </row>
    <row r="52" spans="1:23" x14ac:dyDescent="0.25">
      <c r="B52" t="s">
        <v>267</v>
      </c>
      <c r="C52" s="13" t="s">
        <v>268</v>
      </c>
      <c r="D52" s="2"/>
      <c r="E52" s="15"/>
      <c r="F52" s="2"/>
      <c r="G52" s="15"/>
      <c r="H52" s="2"/>
      <c r="I52" s="15"/>
      <c r="J52" s="2"/>
      <c r="K52" s="15"/>
      <c r="L52" s="2"/>
      <c r="M52" s="15"/>
      <c r="N52" s="41"/>
      <c r="O52" s="13"/>
      <c r="P52" s="41"/>
      <c r="Q52" s="13"/>
      <c r="R52" s="41"/>
      <c r="S52" s="13"/>
      <c r="T52" s="41"/>
      <c r="U52" s="13"/>
      <c r="V52" s="41"/>
      <c r="W52" s="13"/>
    </row>
    <row r="53" spans="1:23" x14ac:dyDescent="0.25">
      <c r="B53" t="s">
        <v>269</v>
      </c>
      <c r="C53" s="13" t="s">
        <v>520</v>
      </c>
      <c r="D53" s="2"/>
      <c r="E53" s="15"/>
      <c r="F53" s="2"/>
      <c r="G53" s="15"/>
      <c r="H53" s="2"/>
      <c r="I53" s="15"/>
      <c r="J53" s="2"/>
      <c r="K53" s="15"/>
      <c r="L53" s="2"/>
      <c r="M53" s="15"/>
      <c r="N53" s="41"/>
      <c r="O53" s="13"/>
      <c r="P53" s="41"/>
      <c r="Q53" s="13"/>
      <c r="R53" s="41"/>
      <c r="S53" s="13"/>
      <c r="T53" s="41"/>
      <c r="U53" s="13"/>
      <c r="V53" s="41"/>
      <c r="W53" s="13"/>
    </row>
    <row r="55" spans="1:23" x14ac:dyDescent="0.25">
      <c r="A55" s="10" t="s">
        <v>320</v>
      </c>
    </row>
    <row r="57" spans="1:23" x14ac:dyDescent="0.25">
      <c r="B57" t="s">
        <v>271</v>
      </c>
    </row>
    <row r="58" spans="1:23" x14ac:dyDescent="0.25">
      <c r="C58" t="s">
        <v>272</v>
      </c>
      <c r="D58" t="s">
        <v>273</v>
      </c>
      <c r="F58" t="s">
        <v>274</v>
      </c>
    </row>
    <row r="59" spans="1:23" x14ac:dyDescent="0.25">
      <c r="C59" t="s">
        <v>327</v>
      </c>
      <c r="D59" s="3" t="s">
        <v>327</v>
      </c>
      <c r="F59" s="3" t="s">
        <v>327</v>
      </c>
      <c r="I59" s="1"/>
    </row>
    <row r="61" spans="1:23" x14ac:dyDescent="0.25">
      <c r="A61" s="10" t="s">
        <v>277</v>
      </c>
    </row>
    <row r="62" spans="1:23" x14ac:dyDescent="0.25">
      <c r="B62" s="3"/>
    </row>
    <row r="63" spans="1:23" x14ac:dyDescent="0.25">
      <c r="B63" s="1"/>
    </row>
    <row r="68" spans="1:5" x14ac:dyDescent="0.25">
      <c r="A68" s="10" t="s">
        <v>282</v>
      </c>
    </row>
    <row r="70" spans="1:5" x14ac:dyDescent="0.25">
      <c r="B70" s="13" t="s">
        <v>283</v>
      </c>
      <c r="D70" s="13" t="s">
        <v>284</v>
      </c>
    </row>
    <row r="71" spans="1:5" x14ac:dyDescent="0.25">
      <c r="B71" s="13" t="s">
        <v>285</v>
      </c>
      <c r="C71" s="13" t="s">
        <v>286</v>
      </c>
      <c r="D71" s="13" t="s">
        <v>199</v>
      </c>
      <c r="E71" s="13" t="s">
        <v>287</v>
      </c>
    </row>
    <row r="72" spans="1:5" x14ac:dyDescent="0.25">
      <c r="B72" s="13" t="s">
        <v>288</v>
      </c>
      <c r="C72" s="13" t="s">
        <v>289</v>
      </c>
    </row>
    <row r="73" spans="1:5" x14ac:dyDescent="0.25">
      <c r="B73" s="13" t="s">
        <v>200</v>
      </c>
      <c r="C73" s="13" t="s">
        <v>290</v>
      </c>
    </row>
    <row r="74" spans="1:5" x14ac:dyDescent="0.25">
      <c r="B74" s="13" t="s">
        <v>291</v>
      </c>
      <c r="C74" s="13" t="s">
        <v>292</v>
      </c>
    </row>
    <row r="75" spans="1:5" x14ac:dyDescent="0.25">
      <c r="B75" s="13" t="s">
        <v>293</v>
      </c>
      <c r="C75" s="13" t="s">
        <v>294</v>
      </c>
    </row>
    <row r="76" spans="1:5" x14ac:dyDescent="0.25">
      <c r="B76" s="13" t="s">
        <v>50</v>
      </c>
      <c r="C76" s="13" t="s">
        <v>295</v>
      </c>
    </row>
    <row r="77" spans="1:5" x14ac:dyDescent="0.25">
      <c r="B77" s="13" t="s">
        <v>296</v>
      </c>
      <c r="C77" s="13" t="s">
        <v>297</v>
      </c>
    </row>
    <row r="78" spans="1:5" x14ac:dyDescent="0.25">
      <c r="B78" s="13" t="s">
        <v>298</v>
      </c>
      <c r="C78" s="13" t="s">
        <v>299</v>
      </c>
    </row>
    <row r="79" spans="1:5" x14ac:dyDescent="0.25">
      <c r="B79" s="13" t="s">
        <v>300</v>
      </c>
      <c r="C79" s="13" t="s">
        <v>301</v>
      </c>
    </row>
    <row r="80" spans="1:5" x14ac:dyDescent="0.25">
      <c r="B80" s="13" t="s">
        <v>302</v>
      </c>
      <c r="C80" s="13" t="s">
        <v>303</v>
      </c>
    </row>
    <row r="81" spans="2:3" x14ac:dyDescent="0.25">
      <c r="B81" s="13" t="s">
        <v>304</v>
      </c>
      <c r="C81" s="13" t="s">
        <v>305</v>
      </c>
    </row>
    <row r="82" spans="2:3" x14ac:dyDescent="0.25">
      <c r="B82" s="13" t="s">
        <v>306</v>
      </c>
      <c r="C82" s="13" t="s">
        <v>307</v>
      </c>
    </row>
  </sheetData>
  <mergeCells count="12">
    <mergeCell ref="X16:Y16"/>
    <mergeCell ref="B16:C16"/>
    <mergeCell ref="D16:E16"/>
    <mergeCell ref="F16:G16"/>
    <mergeCell ref="H16:I16"/>
    <mergeCell ref="J16:K16"/>
    <mergeCell ref="L16:M16"/>
    <mergeCell ref="N16:O16"/>
    <mergeCell ref="P16:Q16"/>
    <mergeCell ref="R16:S16"/>
    <mergeCell ref="T16:U16"/>
    <mergeCell ref="V16:W1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Y80"/>
  <sheetViews>
    <sheetView workbookViewId="0">
      <selection activeCell="C8" sqref="C8"/>
    </sheetView>
  </sheetViews>
  <sheetFormatPr defaultRowHeight="15" x14ac:dyDescent="0.25"/>
  <cols>
    <col min="3" max="3" width="42" customWidth="1"/>
    <col min="6" max="6" width="10" bestFit="1" customWidth="1"/>
  </cols>
  <sheetData>
    <row r="2" spans="1:25" x14ac:dyDescent="0.25">
      <c r="A2" t="s">
        <v>186</v>
      </c>
      <c r="D2" s="1"/>
      <c r="E2" s="1"/>
    </row>
    <row r="3" spans="1:25" x14ac:dyDescent="0.25">
      <c r="B3" t="s">
        <v>187</v>
      </c>
    </row>
    <row r="4" spans="1:25" x14ac:dyDescent="0.25">
      <c r="C4" t="str">
        <f>ReadMe!A33</f>
        <v>Ind1030</v>
      </c>
    </row>
    <row r="5" spans="1:25" x14ac:dyDescent="0.25">
      <c r="B5" t="s">
        <v>26</v>
      </c>
    </row>
    <row r="6" spans="1:25" x14ac:dyDescent="0.25">
      <c r="C6" t="str">
        <f>ReadMe!C33</f>
        <v>Workers participating in CVT courses (% of staff)</v>
      </c>
    </row>
    <row r="7" spans="1:25" x14ac:dyDescent="0.25">
      <c r="B7" t="s">
        <v>186</v>
      </c>
      <c r="G7" t="s">
        <v>30</v>
      </c>
    </row>
    <row r="8" spans="1:25" x14ac:dyDescent="0.25">
      <c r="C8" s="36" t="s">
        <v>328</v>
      </c>
      <c r="H8" t="str">
        <f>ReadMe!G33</f>
        <v>Key Indicators on VET</v>
      </c>
    </row>
    <row r="9" spans="1:25" x14ac:dyDescent="0.25">
      <c r="B9" t="s">
        <v>31</v>
      </c>
      <c r="D9" t="s">
        <v>189</v>
      </c>
      <c r="G9" t="s">
        <v>33</v>
      </c>
      <c r="L9" t="s">
        <v>34</v>
      </c>
    </row>
    <row r="10" spans="1:25" x14ac:dyDescent="0.25">
      <c r="C10" t="str">
        <f>ReadMe!H33</f>
        <v>Access, attractiveness and flexibility</v>
      </c>
      <c r="D10" t="str">
        <f>ReadMe!I33</f>
        <v>CVET/Adult learning</v>
      </c>
      <c r="H10">
        <f>ReadMe!J33</f>
        <v>0</v>
      </c>
      <c r="M10">
        <f>ReadMe!K33</f>
        <v>0</v>
      </c>
    </row>
    <row r="11" spans="1:25" x14ac:dyDescent="0.25">
      <c r="B11" t="s">
        <v>190</v>
      </c>
    </row>
    <row r="12" spans="1:25" x14ac:dyDescent="0.25">
      <c r="C12" t="s">
        <v>329</v>
      </c>
    </row>
    <row r="14" spans="1:25" x14ac:dyDescent="0.25">
      <c r="A14" t="s">
        <v>192</v>
      </c>
      <c r="D14" s="1"/>
      <c r="E14" s="1"/>
    </row>
    <row r="16" spans="1:25" x14ac:dyDescent="0.25">
      <c r="B16" s="87" t="s">
        <v>193</v>
      </c>
      <c r="C16" s="87"/>
      <c r="D16" s="87">
        <v>2010</v>
      </c>
      <c r="E16" s="87"/>
      <c r="F16" s="87">
        <v>2011</v>
      </c>
      <c r="G16" s="87"/>
      <c r="H16" s="87">
        <v>2012</v>
      </c>
      <c r="I16" s="87"/>
      <c r="J16" s="87">
        <v>2013</v>
      </c>
      <c r="K16" s="87"/>
      <c r="L16" s="87">
        <v>2014</v>
      </c>
      <c r="M16" s="87"/>
      <c r="N16" s="87">
        <v>2015</v>
      </c>
      <c r="O16" s="87"/>
      <c r="P16" s="87">
        <v>2016</v>
      </c>
      <c r="Q16" s="87"/>
      <c r="R16" s="87">
        <v>2017</v>
      </c>
      <c r="S16" s="87"/>
      <c r="T16" s="87">
        <v>2018</v>
      </c>
      <c r="U16" s="87"/>
      <c r="V16" s="87">
        <v>2019</v>
      </c>
      <c r="W16" s="87"/>
      <c r="X16" s="87">
        <v>2020</v>
      </c>
      <c r="Y16" s="87"/>
    </row>
    <row r="17" spans="2:25" x14ac:dyDescent="0.25">
      <c r="B17" s="9"/>
      <c r="C17" s="9"/>
      <c r="D17" s="22" t="s">
        <v>194</v>
      </c>
      <c r="E17" s="22" t="s">
        <v>195</v>
      </c>
      <c r="F17" s="22" t="s">
        <v>194</v>
      </c>
      <c r="G17" s="22" t="s">
        <v>195</v>
      </c>
      <c r="H17" s="22" t="s">
        <v>194</v>
      </c>
      <c r="I17" s="22" t="s">
        <v>195</v>
      </c>
      <c r="J17" s="22" t="s">
        <v>194</v>
      </c>
      <c r="K17" s="22" t="s">
        <v>195</v>
      </c>
      <c r="L17" s="22" t="s">
        <v>194</v>
      </c>
      <c r="M17" s="22" t="s">
        <v>195</v>
      </c>
      <c r="N17" s="22" t="s">
        <v>194</v>
      </c>
      <c r="O17" s="22" t="s">
        <v>195</v>
      </c>
      <c r="P17" s="22" t="s">
        <v>194</v>
      </c>
      <c r="Q17" s="22" t="s">
        <v>195</v>
      </c>
      <c r="R17" s="22" t="s">
        <v>194</v>
      </c>
      <c r="S17" s="22" t="s">
        <v>195</v>
      </c>
      <c r="T17" s="22" t="s">
        <v>194</v>
      </c>
      <c r="U17" s="22" t="s">
        <v>195</v>
      </c>
      <c r="V17" s="22" t="s">
        <v>194</v>
      </c>
      <c r="W17" s="22" t="s">
        <v>195</v>
      </c>
      <c r="X17" s="63" t="s">
        <v>194</v>
      </c>
      <c r="Y17" s="63" t="s">
        <v>195</v>
      </c>
    </row>
    <row r="18" spans="2:25" x14ac:dyDescent="0.25">
      <c r="B18" t="s">
        <v>196</v>
      </c>
      <c r="C18" t="s">
        <v>197</v>
      </c>
      <c r="D18" s="14">
        <v>38.9</v>
      </c>
      <c r="E18" s="13" t="s">
        <v>198</v>
      </c>
      <c r="J18" s="2" t="s">
        <v>198</v>
      </c>
      <c r="K18" s="15" t="s">
        <v>198</v>
      </c>
      <c r="L18" s="2" t="s">
        <v>198</v>
      </c>
      <c r="M18" s="15" t="s">
        <v>198</v>
      </c>
      <c r="N18" s="14">
        <v>42.9</v>
      </c>
      <c r="O18" s="13" t="s">
        <v>198</v>
      </c>
      <c r="P18" t="s">
        <v>198</v>
      </c>
      <c r="Q18" s="15" t="s">
        <v>198</v>
      </c>
      <c r="X18" s="64">
        <v>42.4</v>
      </c>
      <c r="Y18" s="64" t="s">
        <v>198</v>
      </c>
    </row>
    <row r="19" spans="2:25" x14ac:dyDescent="0.25">
      <c r="B19" t="s">
        <v>201</v>
      </c>
      <c r="C19" t="s">
        <v>202</v>
      </c>
      <c r="D19" s="14">
        <v>51.8</v>
      </c>
      <c r="E19" s="13" t="s">
        <v>198</v>
      </c>
      <c r="J19" s="2" t="s">
        <v>198</v>
      </c>
      <c r="K19" s="15" t="s">
        <v>198</v>
      </c>
      <c r="L19" s="2" t="s">
        <v>198</v>
      </c>
      <c r="M19" s="15" t="s">
        <v>198</v>
      </c>
      <c r="N19" s="14">
        <v>53.9</v>
      </c>
      <c r="O19" s="13" t="s">
        <v>198</v>
      </c>
      <c r="P19" t="s">
        <v>198</v>
      </c>
      <c r="Q19" s="15" t="s">
        <v>198</v>
      </c>
      <c r="X19" s="64">
        <v>50.7</v>
      </c>
      <c r="Y19" s="64" t="s">
        <v>198</v>
      </c>
    </row>
    <row r="20" spans="2:25" x14ac:dyDescent="0.25">
      <c r="B20" t="s">
        <v>203</v>
      </c>
      <c r="C20" t="s">
        <v>204</v>
      </c>
      <c r="D20" s="14">
        <v>22</v>
      </c>
      <c r="E20" s="13" t="s">
        <v>198</v>
      </c>
      <c r="J20" s="2" t="s">
        <v>198</v>
      </c>
      <c r="K20" s="15" t="s">
        <v>198</v>
      </c>
      <c r="L20" s="2" t="s">
        <v>198</v>
      </c>
      <c r="M20" s="15" t="s">
        <v>198</v>
      </c>
      <c r="N20" s="14">
        <v>26.5</v>
      </c>
      <c r="O20" s="13" t="s">
        <v>198</v>
      </c>
      <c r="P20" t="s">
        <v>198</v>
      </c>
      <c r="Q20" s="15" t="s">
        <v>198</v>
      </c>
      <c r="X20" s="64">
        <v>23</v>
      </c>
      <c r="Y20" s="64" t="s">
        <v>198</v>
      </c>
    </row>
    <row r="21" spans="2:25" x14ac:dyDescent="0.25">
      <c r="B21" t="s">
        <v>205</v>
      </c>
      <c r="C21" t="s">
        <v>206</v>
      </c>
      <c r="D21" s="14">
        <v>60.8</v>
      </c>
      <c r="E21" s="13" t="s">
        <v>198</v>
      </c>
      <c r="J21" s="2" t="s">
        <v>198</v>
      </c>
      <c r="K21" s="15" t="s">
        <v>198</v>
      </c>
      <c r="L21" s="2" t="s">
        <v>198</v>
      </c>
      <c r="M21" s="15" t="s">
        <v>198</v>
      </c>
      <c r="N21" s="14">
        <v>83.7</v>
      </c>
      <c r="O21" s="13" t="s">
        <v>285</v>
      </c>
      <c r="P21" t="s">
        <v>198</v>
      </c>
      <c r="Q21" s="15" t="s">
        <v>198</v>
      </c>
      <c r="X21" s="64">
        <v>82.8</v>
      </c>
      <c r="Y21" s="64" t="s">
        <v>198</v>
      </c>
    </row>
    <row r="22" spans="2:25" x14ac:dyDescent="0.25">
      <c r="B22" t="s">
        <v>207</v>
      </c>
      <c r="C22" t="s">
        <v>208</v>
      </c>
      <c r="D22" s="14">
        <v>37.1</v>
      </c>
      <c r="E22" s="13" t="s">
        <v>198</v>
      </c>
      <c r="J22" s="2" t="s">
        <v>198</v>
      </c>
      <c r="K22" s="15" t="s">
        <v>198</v>
      </c>
      <c r="L22" s="2" t="s">
        <v>198</v>
      </c>
      <c r="M22" s="15" t="s">
        <v>198</v>
      </c>
      <c r="N22" s="14">
        <v>34.6</v>
      </c>
      <c r="O22" s="13" t="s">
        <v>198</v>
      </c>
      <c r="P22" t="s">
        <v>198</v>
      </c>
      <c r="Q22" s="15" t="s">
        <v>198</v>
      </c>
      <c r="X22" s="64">
        <v>25.5</v>
      </c>
      <c r="Y22" s="64" t="s">
        <v>198</v>
      </c>
    </row>
    <row r="23" spans="2:25" x14ac:dyDescent="0.25">
      <c r="B23" t="s">
        <v>209</v>
      </c>
      <c r="C23" t="s">
        <v>210</v>
      </c>
      <c r="D23" s="14">
        <v>39.5</v>
      </c>
      <c r="E23" s="13" t="s">
        <v>198</v>
      </c>
      <c r="J23" s="2" t="s">
        <v>198</v>
      </c>
      <c r="K23" s="15" t="s">
        <v>198</v>
      </c>
      <c r="L23" s="2" t="s">
        <v>198</v>
      </c>
      <c r="M23" s="15" t="s">
        <v>198</v>
      </c>
      <c r="N23" s="14">
        <v>38.1</v>
      </c>
      <c r="O23" s="13" t="s">
        <v>198</v>
      </c>
      <c r="P23" t="s">
        <v>198</v>
      </c>
      <c r="Q23" s="15" t="s">
        <v>198</v>
      </c>
      <c r="X23" s="64">
        <v>43.7</v>
      </c>
      <c r="Y23" s="64" t="s">
        <v>198</v>
      </c>
    </row>
    <row r="24" spans="2:25" x14ac:dyDescent="0.25">
      <c r="B24" t="s">
        <v>211</v>
      </c>
      <c r="C24" t="s">
        <v>212</v>
      </c>
      <c r="D24" s="14">
        <v>30.6</v>
      </c>
      <c r="E24" s="13" t="s">
        <v>198</v>
      </c>
      <c r="J24" s="2" t="s">
        <v>198</v>
      </c>
      <c r="K24" s="15" t="s">
        <v>198</v>
      </c>
      <c r="L24" s="2" t="s">
        <v>198</v>
      </c>
      <c r="M24" s="15" t="s">
        <v>198</v>
      </c>
      <c r="N24" s="14">
        <v>31.9</v>
      </c>
      <c r="O24" s="13" t="s">
        <v>198</v>
      </c>
      <c r="P24" t="s">
        <v>198</v>
      </c>
      <c r="Q24" s="15" t="s">
        <v>198</v>
      </c>
      <c r="X24" s="64">
        <v>31.3</v>
      </c>
      <c r="Y24" s="64" t="s">
        <v>198</v>
      </c>
    </row>
    <row r="25" spans="2:25" x14ac:dyDescent="0.25">
      <c r="B25" t="s">
        <v>213</v>
      </c>
      <c r="C25" t="s">
        <v>214</v>
      </c>
      <c r="D25" s="13" t="s">
        <v>199</v>
      </c>
      <c r="E25" s="13" t="s">
        <v>198</v>
      </c>
      <c r="J25" s="2" t="s">
        <v>198</v>
      </c>
      <c r="K25" s="15" t="s">
        <v>198</v>
      </c>
      <c r="L25" s="2" t="s">
        <v>198</v>
      </c>
      <c r="M25" s="15" t="s">
        <v>198</v>
      </c>
      <c r="N25" s="14">
        <v>49.7</v>
      </c>
      <c r="O25" s="13" t="s">
        <v>198</v>
      </c>
      <c r="P25" t="s">
        <v>198</v>
      </c>
      <c r="Q25" s="15" t="s">
        <v>198</v>
      </c>
      <c r="X25" s="64">
        <v>37.1</v>
      </c>
      <c r="Y25" s="64" t="s">
        <v>198</v>
      </c>
    </row>
    <row r="26" spans="2:25" x14ac:dyDescent="0.25">
      <c r="B26" t="s">
        <v>215</v>
      </c>
      <c r="C26" t="s">
        <v>216</v>
      </c>
      <c r="D26" s="14">
        <v>16.3</v>
      </c>
      <c r="E26" s="13" t="s">
        <v>198</v>
      </c>
      <c r="J26" s="2" t="s">
        <v>198</v>
      </c>
      <c r="K26" s="15" t="s">
        <v>198</v>
      </c>
      <c r="L26" s="2" t="s">
        <v>198</v>
      </c>
      <c r="M26" s="15" t="s">
        <v>198</v>
      </c>
      <c r="N26" s="14">
        <v>18.5</v>
      </c>
      <c r="O26" s="13" t="s">
        <v>198</v>
      </c>
      <c r="P26" t="s">
        <v>198</v>
      </c>
      <c r="Q26" s="15" t="s">
        <v>198</v>
      </c>
      <c r="X26" s="64">
        <v>11.8</v>
      </c>
      <c r="Y26" s="64" t="s">
        <v>198</v>
      </c>
    </row>
    <row r="27" spans="2:25" x14ac:dyDescent="0.25">
      <c r="B27" t="s">
        <v>217</v>
      </c>
      <c r="C27" t="s">
        <v>218</v>
      </c>
      <c r="D27" s="14">
        <v>48.3</v>
      </c>
      <c r="E27" s="13" t="s">
        <v>198</v>
      </c>
      <c r="J27" s="2" t="s">
        <v>198</v>
      </c>
      <c r="K27" s="15" t="s">
        <v>198</v>
      </c>
      <c r="L27" s="2" t="s">
        <v>198</v>
      </c>
      <c r="M27" s="15" t="s">
        <v>198</v>
      </c>
      <c r="N27" s="14">
        <v>55.4</v>
      </c>
      <c r="O27" s="13" t="s">
        <v>198</v>
      </c>
      <c r="P27" t="s">
        <v>198</v>
      </c>
      <c r="Q27" s="15" t="s">
        <v>198</v>
      </c>
      <c r="X27" s="64">
        <v>65</v>
      </c>
      <c r="Y27" s="64" t="s">
        <v>198</v>
      </c>
    </row>
    <row r="28" spans="2:25" x14ac:dyDescent="0.25">
      <c r="B28" t="s">
        <v>219</v>
      </c>
      <c r="C28" t="s">
        <v>220</v>
      </c>
      <c r="D28" s="14">
        <v>45.4</v>
      </c>
      <c r="E28" s="13" t="s">
        <v>198</v>
      </c>
      <c r="J28" s="2" t="s">
        <v>198</v>
      </c>
      <c r="K28" s="15" t="s">
        <v>198</v>
      </c>
      <c r="L28" s="2" t="s">
        <v>198</v>
      </c>
      <c r="M28" s="15" t="s">
        <v>198</v>
      </c>
      <c r="N28" s="14">
        <v>48.3</v>
      </c>
      <c r="O28" s="13" t="s">
        <v>198</v>
      </c>
      <c r="P28" t="s">
        <v>198</v>
      </c>
      <c r="Q28" s="15" t="s">
        <v>198</v>
      </c>
      <c r="X28" s="64">
        <v>46.6</v>
      </c>
      <c r="Y28" s="64" t="s">
        <v>198</v>
      </c>
    </row>
    <row r="29" spans="2:25" x14ac:dyDescent="0.25">
      <c r="B29" t="s">
        <v>221</v>
      </c>
      <c r="C29" t="s">
        <v>222</v>
      </c>
      <c r="D29" s="14">
        <v>22.5</v>
      </c>
      <c r="E29" s="13" t="s">
        <v>198</v>
      </c>
      <c r="J29" s="2" t="s">
        <v>198</v>
      </c>
      <c r="K29" s="15" t="s">
        <v>198</v>
      </c>
      <c r="L29" s="2" t="s">
        <v>198</v>
      </c>
      <c r="M29" s="15" t="s">
        <v>198</v>
      </c>
      <c r="N29" s="14">
        <v>28.7</v>
      </c>
      <c r="O29" s="13" t="s">
        <v>198</v>
      </c>
      <c r="P29" t="s">
        <v>198</v>
      </c>
      <c r="Q29" s="15" t="s">
        <v>198</v>
      </c>
      <c r="X29" s="64">
        <v>24.2</v>
      </c>
      <c r="Y29" s="64" t="s">
        <v>198</v>
      </c>
    </row>
    <row r="30" spans="2:25" x14ac:dyDescent="0.25">
      <c r="B30" t="s">
        <v>223</v>
      </c>
      <c r="C30" t="s">
        <v>224</v>
      </c>
      <c r="D30" s="14">
        <v>36</v>
      </c>
      <c r="E30" s="13" t="s">
        <v>198</v>
      </c>
      <c r="J30" s="2" t="s">
        <v>198</v>
      </c>
      <c r="K30" s="15" t="s">
        <v>198</v>
      </c>
      <c r="L30" s="2" t="s">
        <v>198</v>
      </c>
      <c r="M30" s="15" t="s">
        <v>198</v>
      </c>
      <c r="N30" s="14">
        <v>45.9</v>
      </c>
      <c r="O30" s="13" t="s">
        <v>198</v>
      </c>
      <c r="P30" t="s">
        <v>198</v>
      </c>
      <c r="Q30" s="15" t="s">
        <v>198</v>
      </c>
      <c r="X30" s="64">
        <v>44.6</v>
      </c>
      <c r="Y30" s="64" t="s">
        <v>198</v>
      </c>
    </row>
    <row r="31" spans="2:25" x14ac:dyDescent="0.25">
      <c r="B31" t="s">
        <v>225</v>
      </c>
      <c r="C31" t="s">
        <v>226</v>
      </c>
      <c r="D31" s="14">
        <v>36.700000000000003</v>
      </c>
      <c r="E31" s="13" t="s">
        <v>198</v>
      </c>
      <c r="J31" s="2" t="s">
        <v>198</v>
      </c>
      <c r="K31" s="15" t="s">
        <v>198</v>
      </c>
      <c r="L31" s="2" t="s">
        <v>198</v>
      </c>
      <c r="M31" s="15" t="s">
        <v>198</v>
      </c>
      <c r="N31" s="14">
        <v>33.200000000000003</v>
      </c>
      <c r="O31" s="13" t="s">
        <v>198</v>
      </c>
      <c r="P31" t="s">
        <v>198</v>
      </c>
      <c r="Q31" s="15" t="s">
        <v>198</v>
      </c>
      <c r="X31" s="64">
        <v>30.3</v>
      </c>
      <c r="Y31" s="64" t="s">
        <v>198</v>
      </c>
    </row>
    <row r="32" spans="2:25" x14ac:dyDescent="0.25">
      <c r="B32" t="s">
        <v>227</v>
      </c>
      <c r="C32" t="s">
        <v>228</v>
      </c>
      <c r="D32" s="14">
        <v>24.2</v>
      </c>
      <c r="E32" s="13" t="s">
        <v>198</v>
      </c>
      <c r="J32" s="2" t="s">
        <v>198</v>
      </c>
      <c r="K32" s="15" t="s">
        <v>198</v>
      </c>
      <c r="L32" s="2" t="s">
        <v>198</v>
      </c>
      <c r="M32" s="15" t="s">
        <v>198</v>
      </c>
      <c r="N32" s="14">
        <v>27.2</v>
      </c>
      <c r="O32" s="13" t="s">
        <v>198</v>
      </c>
      <c r="P32" t="s">
        <v>198</v>
      </c>
      <c r="Q32" s="15" t="s">
        <v>198</v>
      </c>
      <c r="X32" s="64">
        <v>30.7</v>
      </c>
      <c r="Y32" s="64" t="s">
        <v>198</v>
      </c>
    </row>
    <row r="33" spans="2:25" x14ac:dyDescent="0.25">
      <c r="B33" t="s">
        <v>229</v>
      </c>
      <c r="C33" t="s">
        <v>230</v>
      </c>
      <c r="D33" s="14">
        <v>18.600000000000001</v>
      </c>
      <c r="E33" s="13" t="s">
        <v>198</v>
      </c>
      <c r="J33" s="2" t="s">
        <v>198</v>
      </c>
      <c r="K33" s="15" t="s">
        <v>198</v>
      </c>
      <c r="L33" s="2" t="s">
        <v>198</v>
      </c>
      <c r="M33" s="15" t="s">
        <v>198</v>
      </c>
      <c r="N33" s="14">
        <v>25.6</v>
      </c>
      <c r="O33" s="13" t="s">
        <v>198</v>
      </c>
      <c r="P33" t="s">
        <v>198</v>
      </c>
      <c r="Q33" s="15" t="s">
        <v>198</v>
      </c>
      <c r="X33" s="64">
        <v>26.4</v>
      </c>
      <c r="Y33" s="64" t="s">
        <v>198</v>
      </c>
    </row>
    <row r="34" spans="2:25" x14ac:dyDescent="0.25">
      <c r="B34" t="s">
        <v>231</v>
      </c>
      <c r="C34" t="s">
        <v>232</v>
      </c>
      <c r="D34" s="14">
        <v>51.1</v>
      </c>
      <c r="E34" s="13" t="s">
        <v>198</v>
      </c>
      <c r="J34" s="2" t="s">
        <v>198</v>
      </c>
      <c r="K34" s="15" t="s">
        <v>198</v>
      </c>
      <c r="L34" s="2" t="s">
        <v>198</v>
      </c>
      <c r="M34" s="15" t="s">
        <v>198</v>
      </c>
      <c r="N34" s="14">
        <v>61.8</v>
      </c>
      <c r="O34" s="13" t="s">
        <v>198</v>
      </c>
      <c r="P34" t="s">
        <v>198</v>
      </c>
      <c r="Q34" s="15" t="s">
        <v>198</v>
      </c>
      <c r="X34" s="64">
        <v>56.9</v>
      </c>
      <c r="Y34" s="64" t="s">
        <v>198</v>
      </c>
    </row>
    <row r="35" spans="2:25" x14ac:dyDescent="0.25">
      <c r="B35" t="s">
        <v>233</v>
      </c>
      <c r="C35" t="s">
        <v>234</v>
      </c>
      <c r="D35" s="14">
        <v>19</v>
      </c>
      <c r="E35" s="13" t="s">
        <v>198</v>
      </c>
      <c r="J35" s="2" t="s">
        <v>198</v>
      </c>
      <c r="K35" s="15" t="s">
        <v>198</v>
      </c>
      <c r="L35" s="2" t="s">
        <v>198</v>
      </c>
      <c r="M35" s="15" t="s">
        <v>198</v>
      </c>
      <c r="N35" s="14">
        <v>19.399999999999999</v>
      </c>
      <c r="O35" s="13" t="s">
        <v>198</v>
      </c>
      <c r="P35" t="s">
        <v>198</v>
      </c>
      <c r="Q35" s="15" t="s">
        <v>198</v>
      </c>
      <c r="X35" s="64">
        <v>18.100000000000001</v>
      </c>
      <c r="Y35" s="64" t="s">
        <v>198</v>
      </c>
    </row>
    <row r="36" spans="2:25" x14ac:dyDescent="0.25">
      <c r="B36" t="s">
        <v>235</v>
      </c>
      <c r="C36" t="s">
        <v>236</v>
      </c>
      <c r="D36" s="14">
        <v>35.799999999999997</v>
      </c>
      <c r="E36" s="13" t="s">
        <v>198</v>
      </c>
      <c r="J36" s="2" t="s">
        <v>198</v>
      </c>
      <c r="K36" s="15" t="s">
        <v>198</v>
      </c>
      <c r="L36" s="2" t="s">
        <v>198</v>
      </c>
      <c r="M36" s="15" t="s">
        <v>198</v>
      </c>
      <c r="N36" s="14">
        <v>35.799999999999997</v>
      </c>
      <c r="O36" s="13" t="s">
        <v>198</v>
      </c>
      <c r="P36" t="s">
        <v>198</v>
      </c>
      <c r="Q36" s="15" t="s">
        <v>198</v>
      </c>
      <c r="X36" s="64">
        <v>27.8</v>
      </c>
      <c r="Y36" s="64" t="s">
        <v>198</v>
      </c>
    </row>
    <row r="37" spans="2:25" x14ac:dyDescent="0.25">
      <c r="B37" t="s">
        <v>237</v>
      </c>
      <c r="C37" t="s">
        <v>238</v>
      </c>
      <c r="D37" s="14">
        <v>38.6</v>
      </c>
      <c r="E37" s="13" t="s">
        <v>198</v>
      </c>
      <c r="J37" s="2" t="s">
        <v>198</v>
      </c>
      <c r="K37" s="15" t="s">
        <v>198</v>
      </c>
      <c r="L37" s="2" t="s">
        <v>198</v>
      </c>
      <c r="M37" s="15" t="s">
        <v>198</v>
      </c>
      <c r="N37" s="14">
        <v>41.4</v>
      </c>
      <c r="O37" s="13" t="s">
        <v>198</v>
      </c>
      <c r="P37" t="s">
        <v>198</v>
      </c>
      <c r="Q37" s="15" t="s">
        <v>198</v>
      </c>
      <c r="X37" s="64">
        <v>39.200000000000003</v>
      </c>
      <c r="Y37" s="64" t="s">
        <v>198</v>
      </c>
    </row>
    <row r="38" spans="2:25" x14ac:dyDescent="0.25">
      <c r="B38" t="s">
        <v>239</v>
      </c>
      <c r="C38" t="s">
        <v>240</v>
      </c>
      <c r="D38" s="14">
        <v>33.200000000000003</v>
      </c>
      <c r="E38" s="13" t="s">
        <v>198</v>
      </c>
      <c r="J38" s="2" t="s">
        <v>198</v>
      </c>
      <c r="K38" s="15" t="s">
        <v>198</v>
      </c>
      <c r="L38" s="2" t="s">
        <v>198</v>
      </c>
      <c r="M38" s="15" t="s">
        <v>198</v>
      </c>
      <c r="N38" s="14">
        <v>45.4</v>
      </c>
      <c r="O38" s="13" t="s">
        <v>198</v>
      </c>
      <c r="P38" t="s">
        <v>198</v>
      </c>
      <c r="Q38" s="15" t="s">
        <v>198</v>
      </c>
      <c r="X38" s="64">
        <v>34.9</v>
      </c>
      <c r="Y38" s="64" t="s">
        <v>198</v>
      </c>
    </row>
    <row r="39" spans="2:25" x14ac:dyDescent="0.25">
      <c r="B39" t="s">
        <v>241</v>
      </c>
      <c r="C39" t="s">
        <v>242</v>
      </c>
      <c r="D39" s="14">
        <v>30.5</v>
      </c>
      <c r="E39" s="13" t="s">
        <v>198</v>
      </c>
      <c r="J39" s="2" t="s">
        <v>198</v>
      </c>
      <c r="K39" s="15" t="s">
        <v>198</v>
      </c>
      <c r="L39" s="2" t="s">
        <v>198</v>
      </c>
      <c r="M39" s="15" t="s">
        <v>198</v>
      </c>
      <c r="N39" s="14">
        <v>37.1</v>
      </c>
      <c r="O39" s="13" t="s">
        <v>198</v>
      </c>
      <c r="P39" t="s">
        <v>198</v>
      </c>
      <c r="Q39" s="15" t="s">
        <v>198</v>
      </c>
      <c r="X39" s="64">
        <v>28.8</v>
      </c>
      <c r="Y39" s="64" t="s">
        <v>198</v>
      </c>
    </row>
    <row r="40" spans="2:25" x14ac:dyDescent="0.25">
      <c r="B40" t="s">
        <v>243</v>
      </c>
      <c r="C40" t="s">
        <v>244</v>
      </c>
      <c r="D40" s="14">
        <v>39.799999999999997</v>
      </c>
      <c r="E40" s="13" t="s">
        <v>198</v>
      </c>
      <c r="J40" s="2" t="s">
        <v>198</v>
      </c>
      <c r="K40" s="15" t="s">
        <v>198</v>
      </c>
      <c r="L40" s="2" t="s">
        <v>198</v>
      </c>
      <c r="M40" s="15" t="s">
        <v>198</v>
      </c>
      <c r="N40" s="14">
        <v>46.3</v>
      </c>
      <c r="O40" s="13" t="s">
        <v>198</v>
      </c>
      <c r="P40" t="s">
        <v>198</v>
      </c>
      <c r="Q40" s="15" t="s">
        <v>198</v>
      </c>
      <c r="X40" s="64">
        <v>42.6</v>
      </c>
      <c r="Y40" s="64" t="s">
        <v>198</v>
      </c>
    </row>
    <row r="41" spans="2:25" x14ac:dyDescent="0.25">
      <c r="B41" t="s">
        <v>245</v>
      </c>
      <c r="C41" t="s">
        <v>246</v>
      </c>
      <c r="D41" s="14">
        <v>17.8</v>
      </c>
      <c r="E41" s="13" t="s">
        <v>198</v>
      </c>
      <c r="J41" s="2" t="s">
        <v>198</v>
      </c>
      <c r="K41" s="15" t="s">
        <v>198</v>
      </c>
      <c r="L41" s="2" t="s">
        <v>198</v>
      </c>
      <c r="M41" s="15" t="s">
        <v>198</v>
      </c>
      <c r="N41" s="14">
        <v>21.3</v>
      </c>
      <c r="O41" s="13" t="s">
        <v>198</v>
      </c>
      <c r="P41" t="s">
        <v>198</v>
      </c>
      <c r="Q41" s="15" t="s">
        <v>198</v>
      </c>
      <c r="X41" s="64">
        <v>17.399999999999999</v>
      </c>
      <c r="Y41" s="64" t="s">
        <v>198</v>
      </c>
    </row>
    <row r="42" spans="2:25" x14ac:dyDescent="0.25">
      <c r="B42" t="s">
        <v>247</v>
      </c>
      <c r="C42" t="s">
        <v>248</v>
      </c>
      <c r="D42" s="14">
        <v>43.1</v>
      </c>
      <c r="E42" s="13" t="s">
        <v>198</v>
      </c>
      <c r="J42" s="2" t="s">
        <v>198</v>
      </c>
      <c r="K42" s="15"/>
      <c r="L42" s="14"/>
      <c r="M42" s="13"/>
      <c r="N42" s="14">
        <v>58.3</v>
      </c>
      <c r="O42" s="13" t="s">
        <v>198</v>
      </c>
      <c r="P42" s="14"/>
      <c r="Q42" s="13"/>
      <c r="X42" s="64">
        <v>47.2</v>
      </c>
      <c r="Y42" s="64" t="s">
        <v>198</v>
      </c>
    </row>
    <row r="43" spans="2:25" x14ac:dyDescent="0.25">
      <c r="B43" t="s">
        <v>249</v>
      </c>
      <c r="C43" t="s">
        <v>250</v>
      </c>
      <c r="D43" s="14">
        <v>43.6</v>
      </c>
      <c r="E43" s="13" t="s">
        <v>198</v>
      </c>
      <c r="J43" s="2" t="s">
        <v>198</v>
      </c>
      <c r="K43" s="15"/>
      <c r="L43" s="14"/>
      <c r="M43" s="13"/>
      <c r="N43" s="14">
        <v>56.8</v>
      </c>
      <c r="O43" s="13" t="s">
        <v>198</v>
      </c>
      <c r="P43" s="14"/>
      <c r="Q43" s="13"/>
      <c r="X43" s="64">
        <v>48.7</v>
      </c>
      <c r="Y43" s="64" t="s">
        <v>198</v>
      </c>
    </row>
    <row r="44" spans="2:25" x14ac:dyDescent="0.25">
      <c r="B44" t="s">
        <v>251</v>
      </c>
      <c r="C44" t="s">
        <v>252</v>
      </c>
      <c r="D44" s="14">
        <v>40.200000000000003</v>
      </c>
      <c r="E44" s="13" t="s">
        <v>198</v>
      </c>
      <c r="J44" s="2" t="s">
        <v>198</v>
      </c>
      <c r="K44" s="15"/>
      <c r="L44" s="13"/>
      <c r="M44" s="13"/>
      <c r="N44" s="14">
        <v>43.8</v>
      </c>
      <c r="O44" s="13" t="s">
        <v>198</v>
      </c>
      <c r="P44" s="14"/>
      <c r="Q44" s="13"/>
      <c r="X44" s="64">
        <v>29.1</v>
      </c>
      <c r="Y44" s="64" t="s">
        <v>198</v>
      </c>
    </row>
    <row r="45" spans="2:25" x14ac:dyDescent="0.25">
      <c r="B45" t="s">
        <v>253</v>
      </c>
      <c r="C45" t="s">
        <v>254</v>
      </c>
      <c r="D45" s="14">
        <v>47.1</v>
      </c>
      <c r="E45" s="13" t="s">
        <v>198</v>
      </c>
      <c r="J45" s="2" t="s">
        <v>198</v>
      </c>
      <c r="K45" s="15" t="s">
        <v>198</v>
      </c>
      <c r="L45" s="2" t="s">
        <v>198</v>
      </c>
      <c r="M45" s="15" t="s">
        <v>198</v>
      </c>
      <c r="N45" s="14">
        <v>52.2</v>
      </c>
      <c r="O45" s="13" t="s">
        <v>285</v>
      </c>
      <c r="P45" t="s">
        <v>198</v>
      </c>
      <c r="Q45" s="15" t="s">
        <v>198</v>
      </c>
      <c r="X45" s="64">
        <v>50.5</v>
      </c>
      <c r="Y45" s="64" t="s">
        <v>285</v>
      </c>
    </row>
    <row r="46" spans="2:25" x14ac:dyDescent="0.25">
      <c r="B46" t="s">
        <v>255</v>
      </c>
      <c r="C46" s="13" t="s">
        <v>256</v>
      </c>
      <c r="D46" s="2" t="s">
        <v>199</v>
      </c>
      <c r="E46" s="15" t="s">
        <v>198</v>
      </c>
      <c r="J46" s="2" t="s">
        <v>198</v>
      </c>
      <c r="K46" s="15" t="s">
        <v>198</v>
      </c>
      <c r="L46" s="2" t="s">
        <v>198</v>
      </c>
      <c r="M46" s="15" t="s">
        <v>198</v>
      </c>
      <c r="N46" s="2" t="s">
        <v>199</v>
      </c>
      <c r="O46" s="15" t="s">
        <v>198</v>
      </c>
      <c r="P46" t="s">
        <v>198</v>
      </c>
      <c r="Q46" s="15" t="s">
        <v>198</v>
      </c>
      <c r="X46" s="64" t="s">
        <v>199</v>
      </c>
      <c r="Y46" s="64"/>
    </row>
    <row r="47" spans="2:25" x14ac:dyDescent="0.25">
      <c r="B47" t="s">
        <v>257</v>
      </c>
      <c r="C47" s="13" t="s">
        <v>258</v>
      </c>
      <c r="D47" s="14">
        <v>45.8</v>
      </c>
      <c r="E47" s="13" t="s">
        <v>198</v>
      </c>
      <c r="J47" s="2" t="s">
        <v>198</v>
      </c>
      <c r="K47" s="15" t="s">
        <v>198</v>
      </c>
      <c r="L47" s="2" t="s">
        <v>198</v>
      </c>
      <c r="M47" s="15" t="s">
        <v>198</v>
      </c>
      <c r="N47" s="14">
        <v>54.3</v>
      </c>
      <c r="O47" s="13" t="s">
        <v>198</v>
      </c>
      <c r="P47" t="s">
        <v>198</v>
      </c>
      <c r="Q47" s="15" t="s">
        <v>198</v>
      </c>
      <c r="X47" s="65">
        <v>51.9</v>
      </c>
      <c r="Y47" s="64"/>
    </row>
    <row r="48" spans="2:25" x14ac:dyDescent="0.25">
      <c r="B48" t="s">
        <v>259</v>
      </c>
      <c r="C48" s="13" t="s">
        <v>260</v>
      </c>
      <c r="D48" s="2" t="s">
        <v>199</v>
      </c>
      <c r="E48" s="15" t="s">
        <v>198</v>
      </c>
      <c r="J48" s="2" t="s">
        <v>198</v>
      </c>
      <c r="K48" s="15" t="s">
        <v>198</v>
      </c>
      <c r="L48" s="2" t="s">
        <v>198</v>
      </c>
      <c r="M48" s="15" t="s">
        <v>198</v>
      </c>
      <c r="N48" s="2" t="s">
        <v>199</v>
      </c>
      <c r="O48" s="15" t="s">
        <v>198</v>
      </c>
      <c r="P48" t="s">
        <v>198</v>
      </c>
      <c r="Q48" s="15" t="s">
        <v>198</v>
      </c>
      <c r="X48" s="64" t="s">
        <v>199</v>
      </c>
      <c r="Y48" s="64"/>
    </row>
    <row r="49" spans="1:25" x14ac:dyDescent="0.25">
      <c r="B49" t="s">
        <v>261</v>
      </c>
      <c r="C49" s="13" t="s">
        <v>262</v>
      </c>
      <c r="D49" s="14">
        <v>30.6</v>
      </c>
      <c r="E49" s="13" t="s">
        <v>198</v>
      </c>
      <c r="J49" s="2" t="s">
        <v>198</v>
      </c>
      <c r="K49" s="15" t="s">
        <v>198</v>
      </c>
      <c r="L49" s="2" t="s">
        <v>198</v>
      </c>
      <c r="M49" s="15" t="s">
        <v>198</v>
      </c>
      <c r="N49" s="14">
        <v>30.4</v>
      </c>
      <c r="O49" s="15" t="s">
        <v>198</v>
      </c>
      <c r="P49" t="s">
        <v>198</v>
      </c>
      <c r="Q49" s="15" t="s">
        <v>198</v>
      </c>
      <c r="X49" s="64" t="s">
        <v>199</v>
      </c>
      <c r="Y49" s="64"/>
    </row>
    <row r="50" spans="1:25" x14ac:dyDescent="0.25">
      <c r="B50" t="s">
        <v>263</v>
      </c>
      <c r="C50" s="13" t="s">
        <v>264</v>
      </c>
      <c r="D50" s="2" t="s">
        <v>199</v>
      </c>
      <c r="E50" s="15" t="s">
        <v>198</v>
      </c>
      <c r="J50" s="2" t="s">
        <v>198</v>
      </c>
      <c r="K50" s="15" t="s">
        <v>198</v>
      </c>
      <c r="L50" s="2" t="s">
        <v>198</v>
      </c>
      <c r="M50" s="15" t="s">
        <v>198</v>
      </c>
      <c r="N50" s="2" t="s">
        <v>199</v>
      </c>
      <c r="O50" s="15" t="s">
        <v>198</v>
      </c>
      <c r="P50" t="s">
        <v>198</v>
      </c>
      <c r="Q50" s="15" t="s">
        <v>198</v>
      </c>
      <c r="X50" s="65" t="s">
        <v>199</v>
      </c>
      <c r="Y50" s="64"/>
    </row>
    <row r="51" spans="1:25" x14ac:dyDescent="0.25">
      <c r="B51" t="s">
        <v>265</v>
      </c>
      <c r="C51" s="13" t="s">
        <v>266</v>
      </c>
      <c r="D51" s="13" t="s">
        <v>199</v>
      </c>
      <c r="E51" s="13" t="s">
        <v>198</v>
      </c>
      <c r="J51" s="2" t="s">
        <v>198</v>
      </c>
      <c r="K51" s="15" t="s">
        <v>198</v>
      </c>
      <c r="L51" s="2" t="s">
        <v>198</v>
      </c>
      <c r="M51" s="15" t="s">
        <v>198</v>
      </c>
      <c r="N51" s="14">
        <v>22</v>
      </c>
      <c r="O51" s="13" t="s">
        <v>198</v>
      </c>
      <c r="P51" t="s">
        <v>198</v>
      </c>
      <c r="Q51" s="15" t="s">
        <v>198</v>
      </c>
      <c r="X51" s="65" t="s">
        <v>199</v>
      </c>
      <c r="Y51" s="64"/>
    </row>
    <row r="52" spans="1:25" x14ac:dyDescent="0.25">
      <c r="B52" t="s">
        <v>267</v>
      </c>
      <c r="C52" s="13" t="s">
        <v>268</v>
      </c>
      <c r="D52" t="s">
        <v>199</v>
      </c>
      <c r="N52" t="s">
        <v>199</v>
      </c>
      <c r="X52" s="64">
        <v>24.8</v>
      </c>
      <c r="Y52" s="64"/>
    </row>
    <row r="53" spans="1:25" x14ac:dyDescent="0.25">
      <c r="B53" t="s">
        <v>269</v>
      </c>
      <c r="C53" s="13" t="s">
        <v>520</v>
      </c>
      <c r="D53" t="s">
        <v>199</v>
      </c>
      <c r="N53" t="s">
        <v>199</v>
      </c>
      <c r="X53" s="65" t="s">
        <v>199</v>
      </c>
      <c r="Y53" s="64"/>
    </row>
    <row r="55" spans="1:25" x14ac:dyDescent="0.25">
      <c r="A55" s="10" t="s">
        <v>270</v>
      </c>
    </row>
    <row r="57" spans="1:25" x14ac:dyDescent="0.25">
      <c r="B57" t="s">
        <v>271</v>
      </c>
    </row>
    <row r="58" spans="1:25" x14ac:dyDescent="0.25">
      <c r="C58" t="s">
        <v>272</v>
      </c>
      <c r="D58" t="s">
        <v>273</v>
      </c>
      <c r="F58" t="s">
        <v>274</v>
      </c>
    </row>
    <row r="59" spans="1:25" x14ac:dyDescent="0.25">
      <c r="C59" t="s">
        <v>330</v>
      </c>
      <c r="D59" s="11" t="s">
        <v>331</v>
      </c>
      <c r="F59" s="4">
        <v>44874</v>
      </c>
    </row>
    <row r="61" spans="1:25" x14ac:dyDescent="0.25">
      <c r="A61" s="10" t="s">
        <v>277</v>
      </c>
    </row>
    <row r="63" spans="1:25" x14ac:dyDescent="0.25">
      <c r="B63" t="s">
        <v>279</v>
      </c>
      <c r="C63" t="s">
        <v>280</v>
      </c>
    </row>
    <row r="64" spans="1:25" x14ac:dyDescent="0.25">
      <c r="C64">
        <v>1</v>
      </c>
      <c r="D64" t="s">
        <v>332</v>
      </c>
    </row>
    <row r="66" spans="1:5" x14ac:dyDescent="0.25">
      <c r="A66" s="10" t="s">
        <v>282</v>
      </c>
    </row>
    <row r="68" spans="1:5" x14ac:dyDescent="0.25">
      <c r="B68" s="13" t="s">
        <v>283</v>
      </c>
      <c r="D68" s="13" t="s">
        <v>284</v>
      </c>
    </row>
    <row r="69" spans="1:5" x14ac:dyDescent="0.25">
      <c r="B69" s="13" t="s">
        <v>285</v>
      </c>
      <c r="C69" s="13" t="s">
        <v>286</v>
      </c>
      <c r="D69" s="13" t="s">
        <v>199</v>
      </c>
      <c r="E69" s="13" t="s">
        <v>287</v>
      </c>
    </row>
    <row r="70" spans="1:5" x14ac:dyDescent="0.25">
      <c r="B70" s="13" t="s">
        <v>288</v>
      </c>
      <c r="C70" s="13" t="s">
        <v>289</v>
      </c>
    </row>
    <row r="71" spans="1:5" x14ac:dyDescent="0.25">
      <c r="B71" s="13" t="s">
        <v>200</v>
      </c>
      <c r="C71" s="13" t="s">
        <v>290</v>
      </c>
    </row>
    <row r="72" spans="1:5" x14ac:dyDescent="0.25">
      <c r="B72" s="13" t="s">
        <v>291</v>
      </c>
      <c r="C72" s="13" t="s">
        <v>292</v>
      </c>
    </row>
    <row r="73" spans="1:5" x14ac:dyDescent="0.25">
      <c r="B73" s="13" t="s">
        <v>293</v>
      </c>
      <c r="C73" s="13" t="s">
        <v>294</v>
      </c>
    </row>
    <row r="74" spans="1:5" x14ac:dyDescent="0.25">
      <c r="B74" s="13" t="s">
        <v>50</v>
      </c>
      <c r="C74" s="13" t="s">
        <v>295</v>
      </c>
    </row>
    <row r="75" spans="1:5" x14ac:dyDescent="0.25">
      <c r="B75" s="13" t="s">
        <v>296</v>
      </c>
      <c r="C75" s="13" t="s">
        <v>297</v>
      </c>
    </row>
    <row r="76" spans="1:5" x14ac:dyDescent="0.25">
      <c r="B76" s="13" t="s">
        <v>298</v>
      </c>
      <c r="C76" s="13" t="s">
        <v>299</v>
      </c>
    </row>
    <row r="77" spans="1:5" x14ac:dyDescent="0.25">
      <c r="B77" s="13" t="s">
        <v>300</v>
      </c>
      <c r="C77" s="13" t="s">
        <v>301</v>
      </c>
    </row>
    <row r="78" spans="1:5" x14ac:dyDescent="0.25">
      <c r="B78" s="13" t="s">
        <v>302</v>
      </c>
      <c r="C78" s="13" t="s">
        <v>303</v>
      </c>
    </row>
    <row r="79" spans="1:5" x14ac:dyDescent="0.25">
      <c r="B79" s="13" t="s">
        <v>304</v>
      </c>
      <c r="C79" s="13" t="s">
        <v>305</v>
      </c>
    </row>
    <row r="80" spans="1:5" x14ac:dyDescent="0.25">
      <c r="B80" s="13" t="s">
        <v>306</v>
      </c>
      <c r="C80" s="13" t="s">
        <v>307</v>
      </c>
    </row>
  </sheetData>
  <mergeCells count="12">
    <mergeCell ref="L16:M16"/>
    <mergeCell ref="B16:C16"/>
    <mergeCell ref="D16:E16"/>
    <mergeCell ref="F16:G16"/>
    <mergeCell ref="H16:I16"/>
    <mergeCell ref="J16:K16"/>
    <mergeCell ref="R16:S16"/>
    <mergeCell ref="T16:U16"/>
    <mergeCell ref="V16:W16"/>
    <mergeCell ref="X16:Y16"/>
    <mergeCell ref="N16:O16"/>
    <mergeCell ref="P16:Q1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E80"/>
  <sheetViews>
    <sheetView workbookViewId="0">
      <selection activeCell="F5" sqref="F5"/>
    </sheetView>
  </sheetViews>
  <sheetFormatPr defaultRowHeight="15" x14ac:dyDescent="0.25"/>
  <cols>
    <col min="3" max="3" width="42" customWidth="1"/>
    <col min="6" max="6" width="9.140625" bestFit="1" customWidth="1"/>
  </cols>
  <sheetData>
    <row r="2" spans="1:31" x14ac:dyDescent="0.25">
      <c r="A2" t="s">
        <v>186</v>
      </c>
      <c r="D2" s="1"/>
      <c r="E2" s="1"/>
    </row>
    <row r="3" spans="1:31" x14ac:dyDescent="0.25">
      <c r="B3" t="s">
        <v>187</v>
      </c>
    </row>
    <row r="4" spans="1:31" x14ac:dyDescent="0.25">
      <c r="C4" t="str">
        <f>ReadMe!A34</f>
        <v>Ind1040a</v>
      </c>
    </row>
    <row r="5" spans="1:31" x14ac:dyDescent="0.25">
      <c r="B5" t="s">
        <v>26</v>
      </c>
    </row>
    <row r="6" spans="1:31" x14ac:dyDescent="0.25">
      <c r="C6" t="str">
        <f>ReadMe!C34</f>
        <v>Workers participating in on-the-job training (% of staff)</v>
      </c>
    </row>
    <row r="7" spans="1:31" x14ac:dyDescent="0.25">
      <c r="B7" t="s">
        <v>186</v>
      </c>
      <c r="G7" t="s">
        <v>30</v>
      </c>
    </row>
    <row r="8" spans="1:31" x14ac:dyDescent="0.25">
      <c r="C8" s="36" t="s">
        <v>524</v>
      </c>
      <c r="H8" t="str">
        <f>ReadMe!G34</f>
        <v>Key Indicators on VET</v>
      </c>
    </row>
    <row r="9" spans="1:31" x14ac:dyDescent="0.25">
      <c r="B9" t="s">
        <v>31</v>
      </c>
      <c r="D9" t="s">
        <v>189</v>
      </c>
      <c r="G9" t="s">
        <v>33</v>
      </c>
      <c r="L9" t="s">
        <v>34</v>
      </c>
    </row>
    <row r="10" spans="1:31" x14ac:dyDescent="0.25">
      <c r="C10" t="str">
        <f>ReadMe!H34</f>
        <v>Access, attractiveness and flexibility</v>
      </c>
      <c r="D10" t="str">
        <f>ReadMe!I34</f>
        <v>CVET/Adult learning</v>
      </c>
      <c r="H10">
        <f>ReadMe!J34</f>
        <v>0</v>
      </c>
      <c r="M10">
        <f>ReadMe!K34</f>
        <v>0</v>
      </c>
    </row>
    <row r="11" spans="1:31" x14ac:dyDescent="0.25">
      <c r="B11" t="s">
        <v>190</v>
      </c>
    </row>
    <row r="12" spans="1:31" x14ac:dyDescent="0.25">
      <c r="C12" t="s">
        <v>527</v>
      </c>
    </row>
    <row r="14" spans="1:31" x14ac:dyDescent="0.25">
      <c r="A14" t="s">
        <v>192</v>
      </c>
      <c r="D14" s="1"/>
      <c r="E14" s="1"/>
    </row>
    <row r="16" spans="1:31" x14ac:dyDescent="0.25">
      <c r="B16" s="87" t="s">
        <v>193</v>
      </c>
      <c r="C16" s="87"/>
      <c r="D16" s="87">
        <v>2010</v>
      </c>
      <c r="E16" s="87"/>
      <c r="F16" s="87">
        <v>2011</v>
      </c>
      <c r="G16" s="87"/>
      <c r="H16" s="87">
        <v>2012</v>
      </c>
      <c r="I16" s="87"/>
      <c r="J16" s="87">
        <v>2013</v>
      </c>
      <c r="K16" s="87"/>
      <c r="L16" s="87">
        <v>2014</v>
      </c>
      <c r="M16" s="87"/>
      <c r="N16" s="87">
        <v>2015</v>
      </c>
      <c r="O16" s="87"/>
      <c r="P16" s="87">
        <v>2016</v>
      </c>
      <c r="Q16" s="87"/>
      <c r="R16" s="87">
        <v>2017</v>
      </c>
      <c r="S16" s="87"/>
      <c r="T16" s="87">
        <v>2018</v>
      </c>
      <c r="U16" s="87"/>
      <c r="V16" s="87">
        <v>2019</v>
      </c>
      <c r="W16" s="87"/>
      <c r="X16" s="87">
        <v>2020</v>
      </c>
      <c r="Y16" s="87"/>
      <c r="Z16" s="87">
        <v>2021</v>
      </c>
      <c r="AA16" s="87"/>
      <c r="AB16" s="87"/>
      <c r="AC16" s="87"/>
      <c r="AD16" s="87"/>
      <c r="AE16" s="87"/>
    </row>
    <row r="17" spans="2:31" x14ac:dyDescent="0.25">
      <c r="B17" s="9"/>
      <c r="C17" s="9"/>
      <c r="D17" s="22" t="s">
        <v>194</v>
      </c>
      <c r="E17" s="22" t="s">
        <v>195</v>
      </c>
      <c r="F17" s="22" t="s">
        <v>194</v>
      </c>
      <c r="G17" s="22" t="s">
        <v>195</v>
      </c>
      <c r="H17" s="22" t="s">
        <v>194</v>
      </c>
      <c r="I17" s="22" t="s">
        <v>195</v>
      </c>
      <c r="J17" s="22" t="s">
        <v>194</v>
      </c>
      <c r="K17" s="22" t="s">
        <v>195</v>
      </c>
      <c r="L17" s="22" t="s">
        <v>194</v>
      </c>
      <c r="M17" s="22" t="s">
        <v>195</v>
      </c>
      <c r="N17" s="22" t="s">
        <v>194</v>
      </c>
      <c r="O17" s="22" t="s">
        <v>195</v>
      </c>
      <c r="P17" s="22" t="s">
        <v>194</v>
      </c>
      <c r="Q17" s="22" t="s">
        <v>195</v>
      </c>
      <c r="R17" s="82" t="s">
        <v>194</v>
      </c>
      <c r="S17" s="82" t="s">
        <v>195</v>
      </c>
      <c r="T17" s="82" t="s">
        <v>194</v>
      </c>
      <c r="U17" s="82" t="s">
        <v>195</v>
      </c>
      <c r="V17" s="82" t="s">
        <v>194</v>
      </c>
      <c r="W17" s="82" t="s">
        <v>195</v>
      </c>
      <c r="X17" s="82" t="s">
        <v>194</v>
      </c>
      <c r="Y17" s="82" t="s">
        <v>195</v>
      </c>
      <c r="Z17" s="82" t="s">
        <v>194</v>
      </c>
      <c r="AA17" s="82" t="s">
        <v>195</v>
      </c>
      <c r="AB17" s="82"/>
      <c r="AC17" s="82"/>
      <c r="AD17" s="82"/>
      <c r="AE17" s="82"/>
    </row>
    <row r="18" spans="2:31" x14ac:dyDescent="0.25">
      <c r="B18" t="s">
        <v>196</v>
      </c>
      <c r="C18" t="s">
        <v>197</v>
      </c>
      <c r="D18" s="17"/>
      <c r="E18" s="15"/>
      <c r="G18" s="15"/>
      <c r="H18" s="2"/>
      <c r="I18" s="15"/>
      <c r="J18" s="2"/>
      <c r="K18" s="15"/>
      <c r="L18" s="2"/>
      <c r="M18" s="15"/>
      <c r="N18" s="17"/>
      <c r="O18" s="16"/>
      <c r="P18" t="s">
        <v>198</v>
      </c>
      <c r="Q18" s="15" t="s">
        <v>198</v>
      </c>
      <c r="Z18">
        <v>40</v>
      </c>
    </row>
    <row r="19" spans="2:31" x14ac:dyDescent="0.25">
      <c r="B19" t="s">
        <v>201</v>
      </c>
      <c r="C19" t="s">
        <v>202</v>
      </c>
      <c r="D19" s="17"/>
      <c r="E19" s="15"/>
      <c r="G19" s="15"/>
      <c r="H19" s="2"/>
      <c r="I19" s="15"/>
      <c r="J19" s="2"/>
      <c r="K19" s="15"/>
      <c r="L19" s="2"/>
      <c r="M19" s="15"/>
      <c r="N19" s="17"/>
      <c r="O19" s="15"/>
      <c r="P19" t="s">
        <v>198</v>
      </c>
      <c r="Q19" s="15" t="s">
        <v>198</v>
      </c>
      <c r="Z19">
        <v>37</v>
      </c>
    </row>
    <row r="20" spans="2:31" x14ac:dyDescent="0.25">
      <c r="B20" t="s">
        <v>203</v>
      </c>
      <c r="C20" t="s">
        <v>204</v>
      </c>
      <c r="D20" s="17"/>
      <c r="E20" s="15"/>
      <c r="G20" s="15"/>
      <c r="H20" s="2"/>
      <c r="I20" s="15"/>
      <c r="J20" s="2"/>
      <c r="K20" s="15"/>
      <c r="L20" s="2"/>
      <c r="M20" s="15"/>
      <c r="N20" s="17"/>
      <c r="O20" s="16"/>
      <c r="P20" t="s">
        <v>198</v>
      </c>
      <c r="Q20" s="15" t="s">
        <v>198</v>
      </c>
      <c r="Z20">
        <v>44</v>
      </c>
    </row>
    <row r="21" spans="2:31" x14ac:dyDescent="0.25">
      <c r="B21" t="s">
        <v>205</v>
      </c>
      <c r="C21" t="s">
        <v>206</v>
      </c>
      <c r="D21" s="17"/>
      <c r="E21" s="15"/>
      <c r="G21" s="15"/>
      <c r="H21" s="2"/>
      <c r="I21" s="15"/>
      <c r="J21" s="2"/>
      <c r="K21" s="15"/>
      <c r="L21" s="2"/>
      <c r="M21" s="15"/>
      <c r="N21" s="17"/>
      <c r="O21" s="15"/>
      <c r="P21" t="s">
        <v>198</v>
      </c>
      <c r="Q21" s="15" t="s">
        <v>198</v>
      </c>
      <c r="Z21">
        <v>53</v>
      </c>
    </row>
    <row r="22" spans="2:31" x14ac:dyDescent="0.25">
      <c r="B22" t="s">
        <v>207</v>
      </c>
      <c r="C22" t="s">
        <v>208</v>
      </c>
      <c r="D22" s="17"/>
      <c r="E22" s="15"/>
      <c r="G22" s="15"/>
      <c r="H22" s="2"/>
      <c r="I22" s="15"/>
      <c r="J22" s="2"/>
      <c r="K22" s="15"/>
      <c r="L22" s="2"/>
      <c r="M22" s="15"/>
      <c r="N22" s="17"/>
      <c r="O22" s="16"/>
      <c r="P22" t="s">
        <v>198</v>
      </c>
      <c r="Q22" s="15" t="s">
        <v>198</v>
      </c>
      <c r="Z22">
        <v>34</v>
      </c>
    </row>
    <row r="23" spans="2:31" x14ac:dyDescent="0.25">
      <c r="B23" t="s">
        <v>209</v>
      </c>
      <c r="C23" t="s">
        <v>210</v>
      </c>
      <c r="D23" s="17"/>
      <c r="E23" s="15"/>
      <c r="G23" s="15"/>
      <c r="H23" s="2"/>
      <c r="I23" s="15"/>
      <c r="J23" s="2"/>
      <c r="K23" s="15"/>
      <c r="L23" s="2"/>
      <c r="M23" s="15"/>
      <c r="N23" s="17"/>
      <c r="O23" s="15"/>
      <c r="P23" t="s">
        <v>198</v>
      </c>
      <c r="Q23" s="15" t="s">
        <v>198</v>
      </c>
      <c r="Z23">
        <v>30</v>
      </c>
    </row>
    <row r="24" spans="2:31" x14ac:dyDescent="0.25">
      <c r="B24" t="s">
        <v>211</v>
      </c>
      <c r="C24" t="s">
        <v>212</v>
      </c>
      <c r="D24" s="17"/>
      <c r="E24" s="15"/>
      <c r="G24" s="15"/>
      <c r="H24" s="2"/>
      <c r="I24" s="15"/>
      <c r="J24" s="2"/>
      <c r="K24" s="15"/>
      <c r="L24" s="2"/>
      <c r="M24" s="15"/>
      <c r="N24" s="17"/>
      <c r="O24" s="16"/>
      <c r="P24" t="s">
        <v>198</v>
      </c>
      <c r="Q24" s="15" t="s">
        <v>198</v>
      </c>
      <c r="Z24">
        <v>34</v>
      </c>
    </row>
    <row r="25" spans="2:31" x14ac:dyDescent="0.25">
      <c r="B25" t="s">
        <v>213</v>
      </c>
      <c r="C25" t="s">
        <v>214</v>
      </c>
      <c r="D25" s="17"/>
      <c r="E25" s="15"/>
      <c r="G25" s="15"/>
      <c r="H25" s="2"/>
      <c r="I25" s="15"/>
      <c r="J25" s="2"/>
      <c r="K25" s="15"/>
      <c r="L25" s="2"/>
      <c r="M25" s="15"/>
      <c r="N25" s="17"/>
      <c r="O25" s="15"/>
      <c r="P25" t="s">
        <v>198</v>
      </c>
      <c r="Q25" s="15" t="s">
        <v>198</v>
      </c>
      <c r="Z25">
        <v>51</v>
      </c>
    </row>
    <row r="26" spans="2:31" x14ac:dyDescent="0.25">
      <c r="B26" t="s">
        <v>215</v>
      </c>
      <c r="C26" t="s">
        <v>216</v>
      </c>
      <c r="D26" s="17"/>
      <c r="E26" s="15"/>
      <c r="G26" s="15"/>
      <c r="H26" s="2"/>
      <c r="I26" s="15"/>
      <c r="J26" s="2"/>
      <c r="K26" s="15"/>
      <c r="L26" s="2"/>
      <c r="M26" s="15"/>
      <c r="N26" s="17"/>
      <c r="O26" s="16"/>
      <c r="P26" t="s">
        <v>198</v>
      </c>
      <c r="Q26" s="15" t="s">
        <v>198</v>
      </c>
      <c r="Z26">
        <v>40</v>
      </c>
    </row>
    <row r="27" spans="2:31" x14ac:dyDescent="0.25">
      <c r="B27" t="s">
        <v>217</v>
      </c>
      <c r="C27" t="s">
        <v>218</v>
      </c>
      <c r="D27" s="17"/>
      <c r="E27" s="15"/>
      <c r="G27" s="15"/>
      <c r="H27" s="2"/>
      <c r="I27" s="15"/>
      <c r="J27" s="2"/>
      <c r="K27" s="15"/>
      <c r="L27" s="2"/>
      <c r="M27" s="15"/>
      <c r="N27" s="17"/>
      <c r="O27" s="15"/>
      <c r="P27" t="s">
        <v>198</v>
      </c>
      <c r="Q27" s="15" t="s">
        <v>198</v>
      </c>
      <c r="Z27">
        <v>44</v>
      </c>
    </row>
    <row r="28" spans="2:31" x14ac:dyDescent="0.25">
      <c r="B28" t="s">
        <v>219</v>
      </c>
      <c r="C28" t="s">
        <v>220</v>
      </c>
      <c r="D28" s="17"/>
      <c r="E28" s="15"/>
      <c r="G28" s="15"/>
      <c r="H28" s="2"/>
      <c r="I28" s="15"/>
      <c r="J28" s="2"/>
      <c r="K28" s="15"/>
      <c r="L28" s="2"/>
      <c r="M28" s="15"/>
      <c r="N28" s="17"/>
      <c r="O28" s="16"/>
      <c r="P28" t="s">
        <v>198</v>
      </c>
      <c r="Q28" s="15" t="s">
        <v>198</v>
      </c>
      <c r="Z28">
        <v>39</v>
      </c>
    </row>
    <row r="29" spans="2:31" x14ac:dyDescent="0.25">
      <c r="B29" t="s">
        <v>221</v>
      </c>
      <c r="C29" t="s">
        <v>222</v>
      </c>
      <c r="D29" s="17"/>
      <c r="E29" s="15"/>
      <c r="G29" s="15"/>
      <c r="H29" s="2"/>
      <c r="I29" s="15"/>
      <c r="J29" s="2"/>
      <c r="K29" s="15"/>
      <c r="L29" s="2"/>
      <c r="M29" s="15"/>
      <c r="N29" s="17"/>
      <c r="O29" s="15"/>
      <c r="P29" t="s">
        <v>198</v>
      </c>
      <c r="Q29" s="15" t="s">
        <v>198</v>
      </c>
      <c r="Z29">
        <v>30</v>
      </c>
    </row>
    <row r="30" spans="2:31" x14ac:dyDescent="0.25">
      <c r="B30" t="s">
        <v>223</v>
      </c>
      <c r="C30" t="s">
        <v>224</v>
      </c>
      <c r="D30" s="17"/>
      <c r="E30" s="15"/>
      <c r="G30" s="15"/>
      <c r="H30" s="2"/>
      <c r="I30" s="15"/>
      <c r="J30" s="2"/>
      <c r="K30" s="15"/>
      <c r="L30" s="2"/>
      <c r="M30" s="15"/>
      <c r="N30" s="17"/>
      <c r="O30" s="16"/>
      <c r="P30" t="s">
        <v>198</v>
      </c>
      <c r="Q30" s="15" t="s">
        <v>198</v>
      </c>
      <c r="Z30">
        <v>36</v>
      </c>
    </row>
    <row r="31" spans="2:31" x14ac:dyDescent="0.25">
      <c r="B31" t="s">
        <v>225</v>
      </c>
      <c r="C31" t="s">
        <v>226</v>
      </c>
      <c r="D31" s="17"/>
      <c r="E31" s="15"/>
      <c r="G31" s="15"/>
      <c r="H31" s="2"/>
      <c r="I31" s="15"/>
      <c r="J31" s="2"/>
      <c r="K31" s="15"/>
      <c r="L31" s="2"/>
      <c r="M31" s="15"/>
      <c r="N31" s="17"/>
      <c r="O31" s="15"/>
      <c r="P31" t="s">
        <v>198</v>
      </c>
      <c r="Q31" s="15" t="s">
        <v>198</v>
      </c>
      <c r="Z31">
        <v>34</v>
      </c>
    </row>
    <row r="32" spans="2:31" x14ac:dyDescent="0.25">
      <c r="B32" t="s">
        <v>227</v>
      </c>
      <c r="C32" t="s">
        <v>228</v>
      </c>
      <c r="D32" s="17"/>
      <c r="E32" s="15"/>
      <c r="G32" s="15"/>
      <c r="H32" s="2"/>
      <c r="I32" s="15"/>
      <c r="J32" s="2"/>
      <c r="K32" s="15"/>
      <c r="L32" s="2"/>
      <c r="M32" s="15"/>
      <c r="N32" s="17"/>
      <c r="O32" s="16"/>
      <c r="P32" t="s">
        <v>198</v>
      </c>
      <c r="Q32" s="15" t="s">
        <v>198</v>
      </c>
      <c r="Z32">
        <v>44</v>
      </c>
    </row>
    <row r="33" spans="2:26" x14ac:dyDescent="0.25">
      <c r="B33" t="s">
        <v>229</v>
      </c>
      <c r="C33" t="s">
        <v>230</v>
      </c>
      <c r="D33" s="17"/>
      <c r="E33" s="15"/>
      <c r="G33" s="15"/>
      <c r="H33" s="2"/>
      <c r="I33" s="15"/>
      <c r="J33" s="2"/>
      <c r="K33" s="15"/>
      <c r="L33" s="2"/>
      <c r="M33" s="15"/>
      <c r="N33" s="17"/>
      <c r="O33" s="15"/>
      <c r="P33" t="s">
        <v>198</v>
      </c>
      <c r="Q33" s="15" t="s">
        <v>198</v>
      </c>
      <c r="Z33">
        <v>43</v>
      </c>
    </row>
    <row r="34" spans="2:26" x14ac:dyDescent="0.25">
      <c r="B34" t="s">
        <v>231</v>
      </c>
      <c r="C34" t="s">
        <v>232</v>
      </c>
      <c r="D34" s="17"/>
      <c r="E34" s="15"/>
      <c r="G34" s="15"/>
      <c r="H34" s="2"/>
      <c r="I34" s="15"/>
      <c r="J34" s="2"/>
      <c r="K34" s="15"/>
      <c r="L34" s="2"/>
      <c r="M34" s="15"/>
      <c r="N34" s="17"/>
      <c r="O34" s="16"/>
      <c r="P34" t="s">
        <v>198</v>
      </c>
      <c r="Q34" s="15" t="s">
        <v>198</v>
      </c>
      <c r="Z34">
        <v>46</v>
      </c>
    </row>
    <row r="35" spans="2:26" x14ac:dyDescent="0.25">
      <c r="B35" t="s">
        <v>233</v>
      </c>
      <c r="C35" t="s">
        <v>234</v>
      </c>
      <c r="D35" s="17"/>
      <c r="E35" s="15"/>
      <c r="G35" s="15"/>
      <c r="H35" s="2"/>
      <c r="I35" s="15"/>
      <c r="J35" s="2"/>
      <c r="K35" s="15"/>
      <c r="L35" s="2"/>
      <c r="M35" s="15"/>
      <c r="N35" s="17"/>
      <c r="O35" s="15"/>
      <c r="P35" t="s">
        <v>198</v>
      </c>
      <c r="Q35" s="15" t="s">
        <v>198</v>
      </c>
      <c r="Z35">
        <v>40</v>
      </c>
    </row>
    <row r="36" spans="2:26" x14ac:dyDescent="0.25">
      <c r="B36" t="s">
        <v>235</v>
      </c>
      <c r="C36" t="s">
        <v>236</v>
      </c>
      <c r="D36" s="17"/>
      <c r="E36" s="15"/>
      <c r="G36" s="15"/>
      <c r="H36" s="2"/>
      <c r="I36" s="15"/>
      <c r="J36" s="2"/>
      <c r="K36" s="15"/>
      <c r="L36" s="2"/>
      <c r="M36" s="15"/>
      <c r="N36" s="17"/>
      <c r="O36" s="16"/>
      <c r="P36" t="s">
        <v>198</v>
      </c>
      <c r="Q36" s="15" t="s">
        <v>198</v>
      </c>
      <c r="Z36">
        <v>43</v>
      </c>
    </row>
    <row r="37" spans="2:26" x14ac:dyDescent="0.25">
      <c r="B37" t="s">
        <v>237</v>
      </c>
      <c r="C37" t="s">
        <v>238</v>
      </c>
      <c r="D37" s="17"/>
      <c r="E37" s="15"/>
      <c r="G37" s="15"/>
      <c r="H37" s="2"/>
      <c r="I37" s="15"/>
      <c r="J37" s="2"/>
      <c r="K37" s="15"/>
      <c r="L37" s="2"/>
      <c r="M37" s="15"/>
      <c r="N37" s="17"/>
      <c r="O37" s="15"/>
      <c r="P37" t="s">
        <v>198</v>
      </c>
      <c r="Q37" s="15" t="s">
        <v>198</v>
      </c>
      <c r="Z37">
        <v>46</v>
      </c>
    </row>
    <row r="38" spans="2:26" x14ac:dyDescent="0.25">
      <c r="B38" t="s">
        <v>239</v>
      </c>
      <c r="C38" t="s">
        <v>240</v>
      </c>
      <c r="D38" s="17"/>
      <c r="E38" s="15"/>
      <c r="G38" s="15"/>
      <c r="H38" s="2"/>
      <c r="I38" s="15"/>
      <c r="J38" s="2"/>
      <c r="K38" s="15"/>
      <c r="L38" s="2"/>
      <c r="M38" s="15"/>
      <c r="N38" s="17"/>
      <c r="O38" s="16"/>
      <c r="P38" t="s">
        <v>198</v>
      </c>
      <c r="Q38" s="15" t="s">
        <v>198</v>
      </c>
      <c r="Z38">
        <v>37</v>
      </c>
    </row>
    <row r="39" spans="2:26" x14ac:dyDescent="0.25">
      <c r="B39" t="s">
        <v>241</v>
      </c>
      <c r="C39" t="s">
        <v>242</v>
      </c>
      <c r="D39" s="17"/>
      <c r="E39" s="15"/>
      <c r="G39" s="15"/>
      <c r="H39" s="2"/>
      <c r="I39" s="15"/>
      <c r="J39" s="2"/>
      <c r="K39" s="15"/>
      <c r="L39" s="2"/>
      <c r="M39" s="15"/>
      <c r="N39" s="17"/>
      <c r="O39" s="15"/>
      <c r="P39" t="s">
        <v>198</v>
      </c>
      <c r="Q39" s="15" t="s">
        <v>198</v>
      </c>
      <c r="Z39">
        <v>52</v>
      </c>
    </row>
    <row r="40" spans="2:26" x14ac:dyDescent="0.25">
      <c r="B40" t="s">
        <v>243</v>
      </c>
      <c r="C40" t="s">
        <v>244</v>
      </c>
      <c r="D40" s="17"/>
      <c r="E40" s="15"/>
      <c r="G40" s="15"/>
      <c r="H40" s="2"/>
      <c r="I40" s="15"/>
      <c r="J40" s="2"/>
      <c r="K40" s="15"/>
      <c r="L40" s="2"/>
      <c r="M40" s="15"/>
      <c r="N40" s="17"/>
      <c r="O40" s="16"/>
      <c r="P40" t="s">
        <v>198</v>
      </c>
      <c r="Q40" s="15" t="s">
        <v>198</v>
      </c>
      <c r="Z40">
        <v>51</v>
      </c>
    </row>
    <row r="41" spans="2:26" x14ac:dyDescent="0.25">
      <c r="B41" t="s">
        <v>245</v>
      </c>
      <c r="C41" t="s">
        <v>246</v>
      </c>
      <c r="D41" s="17"/>
      <c r="E41" s="15"/>
      <c r="G41" s="15"/>
      <c r="H41" s="2"/>
      <c r="I41" s="15"/>
      <c r="J41" s="2"/>
      <c r="K41" s="15"/>
      <c r="L41" s="2"/>
      <c r="M41" s="15"/>
      <c r="N41" s="17"/>
      <c r="O41" s="15"/>
      <c r="P41" t="s">
        <v>198</v>
      </c>
      <c r="Q41" s="15" t="s">
        <v>198</v>
      </c>
      <c r="Z41">
        <v>43</v>
      </c>
    </row>
    <row r="42" spans="2:26" x14ac:dyDescent="0.25">
      <c r="B42" t="s">
        <v>247</v>
      </c>
      <c r="C42" t="s">
        <v>248</v>
      </c>
      <c r="D42" s="17"/>
      <c r="E42" s="15"/>
      <c r="G42" s="15"/>
      <c r="H42" s="2"/>
      <c r="I42" s="15"/>
      <c r="J42" s="2"/>
      <c r="K42" s="15"/>
      <c r="L42" s="2"/>
      <c r="M42" s="15"/>
      <c r="N42" s="17"/>
      <c r="O42" s="16"/>
      <c r="P42" t="s">
        <v>198</v>
      </c>
      <c r="Q42" s="15" t="s">
        <v>198</v>
      </c>
      <c r="Z42">
        <v>37</v>
      </c>
    </row>
    <row r="43" spans="2:26" x14ac:dyDescent="0.25">
      <c r="B43" t="s">
        <v>249</v>
      </c>
      <c r="C43" t="s">
        <v>250</v>
      </c>
      <c r="D43" s="17"/>
      <c r="E43" s="15"/>
      <c r="G43" s="15"/>
      <c r="H43" s="2"/>
      <c r="I43" s="15"/>
      <c r="J43" s="2"/>
      <c r="K43" s="15"/>
      <c r="L43" s="2"/>
      <c r="M43" s="15"/>
      <c r="N43" s="17"/>
      <c r="O43" s="15"/>
      <c r="P43" t="s">
        <v>198</v>
      </c>
      <c r="Q43" s="15" t="s">
        <v>198</v>
      </c>
      <c r="Z43">
        <v>48</v>
      </c>
    </row>
    <row r="44" spans="2:26" x14ac:dyDescent="0.25">
      <c r="B44" t="s">
        <v>251</v>
      </c>
      <c r="C44" t="s">
        <v>252</v>
      </c>
      <c r="D44" s="17"/>
      <c r="E44" s="15"/>
      <c r="G44" s="15"/>
      <c r="H44" s="2"/>
      <c r="I44" s="15"/>
      <c r="J44" s="2"/>
      <c r="K44" s="15"/>
      <c r="L44" s="2"/>
      <c r="M44" s="15"/>
      <c r="N44" s="17"/>
      <c r="O44" s="16"/>
      <c r="P44" t="s">
        <v>198</v>
      </c>
      <c r="Q44" s="15" t="s">
        <v>198</v>
      </c>
      <c r="Z44">
        <v>52</v>
      </c>
    </row>
    <row r="45" spans="2:26" x14ac:dyDescent="0.25">
      <c r="B45" t="s">
        <v>253</v>
      </c>
      <c r="C45" t="s">
        <v>254</v>
      </c>
      <c r="D45" s="17"/>
      <c r="E45" s="15"/>
      <c r="G45" s="15"/>
      <c r="H45" s="2"/>
      <c r="I45" s="15"/>
      <c r="J45" s="2"/>
      <c r="K45" s="15"/>
      <c r="L45" s="2"/>
      <c r="M45" s="15"/>
      <c r="N45" s="17"/>
      <c r="O45" s="15"/>
      <c r="P45" t="s">
        <v>198</v>
      </c>
      <c r="Q45" s="15" t="s">
        <v>198</v>
      </c>
      <c r="Z45">
        <v>49</v>
      </c>
    </row>
    <row r="46" spans="2:26" x14ac:dyDescent="0.25">
      <c r="B46" t="s">
        <v>255</v>
      </c>
      <c r="C46" s="13" t="s">
        <v>256</v>
      </c>
      <c r="D46" s="17"/>
      <c r="E46" s="15"/>
      <c r="G46" s="15"/>
      <c r="H46" s="2"/>
      <c r="I46" s="15"/>
      <c r="J46" s="2"/>
      <c r="K46" s="15"/>
      <c r="L46" s="2"/>
      <c r="M46" s="15"/>
      <c r="N46" s="17"/>
      <c r="O46" s="16"/>
      <c r="P46" t="s">
        <v>198</v>
      </c>
      <c r="Q46" s="15" t="s">
        <v>198</v>
      </c>
      <c r="Z46">
        <v>30</v>
      </c>
    </row>
    <row r="47" spans="2:26" x14ac:dyDescent="0.25">
      <c r="B47" t="s">
        <v>257</v>
      </c>
      <c r="C47" s="13" t="s">
        <v>258</v>
      </c>
      <c r="D47" s="17"/>
      <c r="E47" s="15"/>
      <c r="G47" s="15"/>
      <c r="H47" s="2"/>
      <c r="I47" s="15"/>
      <c r="J47" s="2"/>
      <c r="K47" s="15"/>
      <c r="L47" s="2"/>
      <c r="M47" s="15"/>
      <c r="N47" s="17"/>
      <c r="O47" s="15"/>
      <c r="P47" t="s">
        <v>198</v>
      </c>
      <c r="Q47" s="15" t="s">
        <v>198</v>
      </c>
      <c r="Z47">
        <v>48</v>
      </c>
    </row>
    <row r="48" spans="2:26" x14ac:dyDescent="0.25">
      <c r="B48" t="s">
        <v>259</v>
      </c>
      <c r="C48" s="13" t="s">
        <v>260</v>
      </c>
      <c r="D48" s="17"/>
      <c r="E48" s="15"/>
      <c r="G48" s="15"/>
      <c r="H48" s="2"/>
      <c r="I48" s="15"/>
      <c r="J48" s="2"/>
      <c r="K48" s="15"/>
      <c r="L48" s="2"/>
      <c r="M48" s="15"/>
      <c r="N48" s="17"/>
      <c r="O48" s="16"/>
      <c r="P48" t="s">
        <v>198</v>
      </c>
      <c r="Q48" s="15" t="s">
        <v>198</v>
      </c>
      <c r="Z48" t="s">
        <v>199</v>
      </c>
    </row>
    <row r="49" spans="1:26" x14ac:dyDescent="0.25">
      <c r="B49" t="s">
        <v>261</v>
      </c>
      <c r="C49" s="13" t="s">
        <v>262</v>
      </c>
      <c r="D49" s="17"/>
      <c r="E49" s="15"/>
      <c r="G49" s="15"/>
      <c r="H49" s="2"/>
      <c r="I49" s="15"/>
      <c r="J49" s="2"/>
      <c r="K49" s="15"/>
      <c r="L49" s="2"/>
      <c r="M49" s="15"/>
      <c r="N49" s="17"/>
      <c r="O49" s="15"/>
      <c r="P49" t="s">
        <v>198</v>
      </c>
      <c r="Q49" s="15" t="s">
        <v>198</v>
      </c>
      <c r="Z49" t="s">
        <v>199</v>
      </c>
    </row>
    <row r="50" spans="1:26" x14ac:dyDescent="0.25">
      <c r="B50" t="s">
        <v>263</v>
      </c>
      <c r="C50" s="13" t="s">
        <v>264</v>
      </c>
      <c r="D50" s="17"/>
      <c r="E50" s="15"/>
      <c r="G50" s="15"/>
      <c r="H50" s="2"/>
      <c r="I50" s="15"/>
      <c r="J50" s="2"/>
      <c r="K50" s="15"/>
      <c r="L50" s="2"/>
      <c r="M50" s="15"/>
      <c r="N50" s="17"/>
      <c r="O50" s="16"/>
      <c r="P50" t="s">
        <v>198</v>
      </c>
      <c r="Q50" s="15" t="s">
        <v>198</v>
      </c>
      <c r="Z50" t="s">
        <v>199</v>
      </c>
    </row>
    <row r="51" spans="1:26" x14ac:dyDescent="0.25">
      <c r="B51" t="s">
        <v>265</v>
      </c>
      <c r="C51" s="13" t="s">
        <v>266</v>
      </c>
      <c r="D51" s="17"/>
      <c r="E51" s="15"/>
      <c r="G51" s="15"/>
      <c r="H51" s="2"/>
      <c r="I51" s="15"/>
      <c r="J51" s="2"/>
      <c r="K51" s="15"/>
      <c r="L51" s="2"/>
      <c r="M51" s="15"/>
      <c r="N51" s="17"/>
      <c r="O51" s="15"/>
      <c r="P51" t="s">
        <v>198</v>
      </c>
      <c r="Q51" s="15" t="s">
        <v>198</v>
      </c>
      <c r="Z51" t="s">
        <v>199</v>
      </c>
    </row>
    <row r="52" spans="1:26" x14ac:dyDescent="0.25">
      <c r="B52" t="s">
        <v>267</v>
      </c>
      <c r="C52" s="13" t="s">
        <v>268</v>
      </c>
      <c r="D52" s="17"/>
      <c r="N52" s="17"/>
      <c r="O52" s="16"/>
      <c r="Z52" t="s">
        <v>199</v>
      </c>
    </row>
    <row r="53" spans="1:26" x14ac:dyDescent="0.25">
      <c r="B53" t="s">
        <v>269</v>
      </c>
      <c r="C53" s="13" t="s">
        <v>520</v>
      </c>
      <c r="D53" s="17"/>
      <c r="N53" s="17"/>
      <c r="O53" s="15"/>
      <c r="Z53" t="s">
        <v>199</v>
      </c>
    </row>
    <row r="55" spans="1:26" x14ac:dyDescent="0.25">
      <c r="A55" s="10" t="s">
        <v>270</v>
      </c>
    </row>
    <row r="57" spans="1:26" x14ac:dyDescent="0.25">
      <c r="B57" t="s">
        <v>271</v>
      </c>
    </row>
    <row r="58" spans="1:26" x14ac:dyDescent="0.25">
      <c r="C58" t="s">
        <v>272</v>
      </c>
      <c r="D58" t="s">
        <v>273</v>
      </c>
      <c r="F58" t="s">
        <v>274</v>
      </c>
    </row>
    <row r="59" spans="1:26" x14ac:dyDescent="0.25">
      <c r="C59" t="s">
        <v>327</v>
      </c>
      <c r="D59" t="s">
        <v>525</v>
      </c>
      <c r="F59" s="4">
        <v>44219</v>
      </c>
    </row>
    <row r="60" spans="1:26" x14ac:dyDescent="0.25">
      <c r="F60" s="4"/>
    </row>
    <row r="61" spans="1:26" x14ac:dyDescent="0.25">
      <c r="A61" s="10" t="s">
        <v>277</v>
      </c>
    </row>
    <row r="63" spans="1:26" x14ac:dyDescent="0.25">
      <c r="B63" t="s">
        <v>279</v>
      </c>
      <c r="C63" t="s">
        <v>280</v>
      </c>
    </row>
    <row r="64" spans="1:26" x14ac:dyDescent="0.25">
      <c r="C64">
        <v>1</v>
      </c>
      <c r="D64" t="s">
        <v>526</v>
      </c>
    </row>
    <row r="66" spans="1:5" x14ac:dyDescent="0.25">
      <c r="A66" s="10" t="s">
        <v>282</v>
      </c>
    </row>
    <row r="68" spans="1:5" x14ac:dyDescent="0.25">
      <c r="B68" s="13" t="s">
        <v>283</v>
      </c>
      <c r="D68" s="13" t="s">
        <v>284</v>
      </c>
    </row>
    <row r="69" spans="1:5" x14ac:dyDescent="0.25">
      <c r="B69" s="13" t="s">
        <v>285</v>
      </c>
      <c r="C69" s="13" t="s">
        <v>286</v>
      </c>
      <c r="D69" s="13" t="s">
        <v>199</v>
      </c>
      <c r="E69" s="13" t="s">
        <v>287</v>
      </c>
    </row>
    <row r="70" spans="1:5" x14ac:dyDescent="0.25">
      <c r="B70" s="13" t="s">
        <v>288</v>
      </c>
      <c r="C70" s="13" t="s">
        <v>289</v>
      </c>
    </row>
    <row r="71" spans="1:5" x14ac:dyDescent="0.25">
      <c r="B71" s="13" t="s">
        <v>200</v>
      </c>
      <c r="C71" s="13" t="s">
        <v>290</v>
      </c>
    </row>
    <row r="72" spans="1:5" x14ac:dyDescent="0.25">
      <c r="B72" s="13" t="s">
        <v>291</v>
      </c>
      <c r="C72" s="13" t="s">
        <v>292</v>
      </c>
    </row>
    <row r="73" spans="1:5" x14ac:dyDescent="0.25">
      <c r="B73" s="13" t="s">
        <v>293</v>
      </c>
      <c r="C73" s="13" t="s">
        <v>294</v>
      </c>
    </row>
    <row r="74" spans="1:5" x14ac:dyDescent="0.25">
      <c r="B74" s="13" t="s">
        <v>50</v>
      </c>
      <c r="C74" s="13" t="s">
        <v>295</v>
      </c>
    </row>
    <row r="75" spans="1:5" x14ac:dyDescent="0.25">
      <c r="B75" s="13" t="s">
        <v>296</v>
      </c>
      <c r="C75" s="13" t="s">
        <v>297</v>
      </c>
    </row>
    <row r="76" spans="1:5" x14ac:dyDescent="0.25">
      <c r="B76" s="13" t="s">
        <v>298</v>
      </c>
      <c r="C76" s="13" t="s">
        <v>299</v>
      </c>
    </row>
    <row r="77" spans="1:5" x14ac:dyDescent="0.25">
      <c r="B77" s="13" t="s">
        <v>300</v>
      </c>
      <c r="C77" s="13" t="s">
        <v>301</v>
      </c>
    </row>
    <row r="78" spans="1:5" x14ac:dyDescent="0.25">
      <c r="B78" s="13" t="s">
        <v>302</v>
      </c>
      <c r="C78" s="13" t="s">
        <v>303</v>
      </c>
    </row>
    <row r="79" spans="1:5" x14ac:dyDescent="0.25">
      <c r="B79" s="13" t="s">
        <v>304</v>
      </c>
      <c r="C79" s="13" t="s">
        <v>305</v>
      </c>
    </row>
    <row r="80" spans="1:5" x14ac:dyDescent="0.25">
      <c r="B80" s="13" t="s">
        <v>306</v>
      </c>
      <c r="C80" s="13" t="s">
        <v>307</v>
      </c>
    </row>
  </sheetData>
  <mergeCells count="15">
    <mergeCell ref="AB16:AC16"/>
    <mergeCell ref="AD16:AE16"/>
    <mergeCell ref="R16:S16"/>
    <mergeCell ref="T16:U16"/>
    <mergeCell ref="V16:W16"/>
    <mergeCell ref="X16:Y16"/>
    <mergeCell ref="Z16:AA16"/>
    <mergeCell ref="N16:O16"/>
    <mergeCell ref="P16:Q16"/>
    <mergeCell ref="B16:C16"/>
    <mergeCell ref="D16:E16"/>
    <mergeCell ref="F16:G16"/>
    <mergeCell ref="H16:I16"/>
    <mergeCell ref="J16:K16"/>
    <mergeCell ref="L16:M1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AA83"/>
  <sheetViews>
    <sheetView workbookViewId="0">
      <selection activeCell="C55" sqref="C55"/>
    </sheetView>
  </sheetViews>
  <sheetFormatPr defaultRowHeight="15" x14ac:dyDescent="0.25"/>
  <cols>
    <col min="3" max="3" width="42" customWidth="1"/>
    <col min="6" max="6" width="9.42578125" bestFit="1" customWidth="1"/>
  </cols>
  <sheetData>
    <row r="2" spans="1:27" x14ac:dyDescent="0.25">
      <c r="A2" t="s">
        <v>186</v>
      </c>
      <c r="D2" s="1"/>
      <c r="E2" s="1"/>
    </row>
    <row r="3" spans="1:27" x14ac:dyDescent="0.25">
      <c r="B3" t="s">
        <v>187</v>
      </c>
    </row>
    <row r="4" spans="1:27" x14ac:dyDescent="0.25">
      <c r="C4" t="str">
        <f>ReadMe!A35</f>
        <v>Ind1050</v>
      </c>
    </row>
    <row r="5" spans="1:27" x14ac:dyDescent="0.25">
      <c r="B5" t="s">
        <v>26</v>
      </c>
    </row>
    <row r="6" spans="1:27" x14ac:dyDescent="0.25">
      <c r="C6" t="str">
        <f>ReadMe!C35</f>
        <v>Adults (25-64 year-olds) with a learning experience in the last 4 weeks (%)</v>
      </c>
    </row>
    <row r="7" spans="1:27" x14ac:dyDescent="0.25">
      <c r="B7" t="s">
        <v>186</v>
      </c>
      <c r="G7" t="s">
        <v>30</v>
      </c>
    </row>
    <row r="8" spans="1:27" x14ac:dyDescent="0.25">
      <c r="C8" s="36" t="s">
        <v>334</v>
      </c>
      <c r="H8" t="str">
        <f>ReadMe!G35</f>
        <v>Key Indicators on VET</v>
      </c>
    </row>
    <row r="9" spans="1:27" x14ac:dyDescent="0.25">
      <c r="B9" t="s">
        <v>31</v>
      </c>
      <c r="D9" t="s">
        <v>189</v>
      </c>
      <c r="G9" t="s">
        <v>33</v>
      </c>
      <c r="L9" t="s">
        <v>34</v>
      </c>
    </row>
    <row r="10" spans="1:27" x14ac:dyDescent="0.25">
      <c r="C10" t="str">
        <f>ReadMe!H35</f>
        <v>Access, attractiveness and flexibility</v>
      </c>
      <c r="D10" t="str">
        <f>ReadMe!I35</f>
        <v>CVET/Adult learning</v>
      </c>
      <c r="H10">
        <f>ReadMe!J35</f>
        <v>0</v>
      </c>
      <c r="M10">
        <f>ReadMe!K35</f>
        <v>0</v>
      </c>
    </row>
    <row r="11" spans="1:27" x14ac:dyDescent="0.25">
      <c r="B11" t="s">
        <v>190</v>
      </c>
    </row>
    <row r="12" spans="1:27" x14ac:dyDescent="0.25">
      <c r="C12" t="s">
        <v>335</v>
      </c>
    </row>
    <row r="14" spans="1:27" x14ac:dyDescent="0.25">
      <c r="A14" t="s">
        <v>192</v>
      </c>
      <c r="D14" s="1"/>
      <c r="E14" s="1"/>
    </row>
    <row r="16" spans="1:27" x14ac:dyDescent="0.25">
      <c r="B16" s="87" t="s">
        <v>193</v>
      </c>
      <c r="C16" s="87"/>
      <c r="D16" s="87">
        <v>2010</v>
      </c>
      <c r="E16" s="87"/>
      <c r="F16" s="87">
        <v>2011</v>
      </c>
      <c r="G16" s="87"/>
      <c r="H16" s="87">
        <v>2012</v>
      </c>
      <c r="I16" s="87"/>
      <c r="J16" s="87">
        <v>2013</v>
      </c>
      <c r="K16" s="87"/>
      <c r="L16" s="87">
        <v>2014</v>
      </c>
      <c r="M16" s="87"/>
      <c r="N16" s="87">
        <v>2015</v>
      </c>
      <c r="O16" s="87"/>
      <c r="P16" s="87">
        <v>2016</v>
      </c>
      <c r="Q16" s="87"/>
      <c r="R16" s="87">
        <v>2017</v>
      </c>
      <c r="S16" s="87"/>
      <c r="T16" s="87">
        <v>2018</v>
      </c>
      <c r="U16" s="87"/>
      <c r="V16" s="87">
        <v>2019</v>
      </c>
      <c r="W16" s="87"/>
      <c r="X16" s="87">
        <v>2020</v>
      </c>
      <c r="Y16" s="87"/>
      <c r="Z16" s="87">
        <v>2021</v>
      </c>
      <c r="AA16" s="87"/>
    </row>
    <row r="17" spans="2:27" x14ac:dyDescent="0.25">
      <c r="B17" s="9"/>
      <c r="C17" s="9"/>
      <c r="D17" s="22" t="s">
        <v>194</v>
      </c>
      <c r="E17" s="22" t="s">
        <v>195</v>
      </c>
      <c r="F17" s="22" t="s">
        <v>194</v>
      </c>
      <c r="G17" s="22" t="s">
        <v>195</v>
      </c>
      <c r="H17" s="22" t="s">
        <v>194</v>
      </c>
      <c r="I17" s="22" t="s">
        <v>195</v>
      </c>
      <c r="J17" s="22" t="s">
        <v>194</v>
      </c>
      <c r="K17" s="22" t="s">
        <v>195</v>
      </c>
      <c r="L17" s="22" t="s">
        <v>194</v>
      </c>
      <c r="M17" s="22" t="s">
        <v>195</v>
      </c>
      <c r="N17" s="22" t="s">
        <v>194</v>
      </c>
      <c r="O17" s="22" t="s">
        <v>195</v>
      </c>
      <c r="P17" s="22" t="s">
        <v>194</v>
      </c>
      <c r="Q17" s="22" t="s">
        <v>195</v>
      </c>
      <c r="R17" s="22" t="s">
        <v>194</v>
      </c>
      <c r="S17" s="22" t="s">
        <v>195</v>
      </c>
      <c r="T17" s="22" t="s">
        <v>194</v>
      </c>
      <c r="U17" s="22" t="s">
        <v>195</v>
      </c>
      <c r="V17" s="22" t="s">
        <v>194</v>
      </c>
      <c r="W17" s="22" t="s">
        <v>195</v>
      </c>
      <c r="X17" s="22" t="s">
        <v>194</v>
      </c>
      <c r="Y17" s="22" t="s">
        <v>195</v>
      </c>
      <c r="Z17" s="22" t="s">
        <v>194</v>
      </c>
      <c r="AA17" s="22" t="s">
        <v>195</v>
      </c>
    </row>
    <row r="18" spans="2:27" x14ac:dyDescent="0.25">
      <c r="B18" t="s">
        <v>196</v>
      </c>
      <c r="C18" t="s">
        <v>197</v>
      </c>
      <c r="D18" s="2">
        <v>7.8</v>
      </c>
      <c r="E18" s="15" t="s">
        <v>198</v>
      </c>
      <c r="F18" s="2">
        <v>8.1</v>
      </c>
      <c r="G18" s="15" t="s">
        <v>198</v>
      </c>
      <c r="H18" s="2">
        <v>8.1999999999999993</v>
      </c>
      <c r="I18" s="15" t="s">
        <v>198</v>
      </c>
      <c r="J18" s="2">
        <v>9.9</v>
      </c>
      <c r="K18" s="15" t="s">
        <v>285</v>
      </c>
      <c r="L18" s="2">
        <v>10.1</v>
      </c>
      <c r="M18" s="15" t="s">
        <v>198</v>
      </c>
      <c r="N18" s="2">
        <v>10.1</v>
      </c>
      <c r="O18" s="15" t="s">
        <v>198</v>
      </c>
      <c r="P18" s="2">
        <v>10.3</v>
      </c>
      <c r="Q18" s="15" t="s">
        <v>198</v>
      </c>
      <c r="R18">
        <v>10.4</v>
      </c>
      <c r="S18" t="s">
        <v>198</v>
      </c>
      <c r="T18">
        <v>10.6</v>
      </c>
      <c r="U18" t="s">
        <v>198</v>
      </c>
      <c r="V18">
        <v>10.8</v>
      </c>
      <c r="W18" t="s">
        <v>198</v>
      </c>
      <c r="X18">
        <v>9.1</v>
      </c>
      <c r="Y18" t="s">
        <v>198</v>
      </c>
      <c r="Z18">
        <v>10.8</v>
      </c>
      <c r="AA18" t="s">
        <v>285</v>
      </c>
    </row>
    <row r="19" spans="2:27" x14ac:dyDescent="0.25">
      <c r="B19" t="s">
        <v>201</v>
      </c>
      <c r="C19" t="s">
        <v>202</v>
      </c>
      <c r="D19" s="2">
        <v>7.4</v>
      </c>
      <c r="E19" s="15" t="s">
        <v>198</v>
      </c>
      <c r="F19" s="2">
        <v>7.4</v>
      </c>
      <c r="G19" s="15" t="s">
        <v>198</v>
      </c>
      <c r="H19" s="2">
        <v>6.9</v>
      </c>
      <c r="I19" s="15" t="s">
        <v>198</v>
      </c>
      <c r="J19" s="2">
        <v>6.9</v>
      </c>
      <c r="K19" s="15" t="s">
        <v>198</v>
      </c>
      <c r="L19" s="2">
        <v>7.4</v>
      </c>
      <c r="M19" s="15" t="s">
        <v>198</v>
      </c>
      <c r="N19" s="2">
        <v>6.9</v>
      </c>
      <c r="O19" s="15" t="s">
        <v>198</v>
      </c>
      <c r="P19" s="2">
        <v>7</v>
      </c>
      <c r="Q19" s="15" t="s">
        <v>198</v>
      </c>
      <c r="R19">
        <v>8.5</v>
      </c>
      <c r="S19" t="s">
        <v>285</v>
      </c>
      <c r="T19">
        <v>8.5</v>
      </c>
      <c r="U19" t="s">
        <v>198</v>
      </c>
      <c r="V19">
        <v>8.1999999999999993</v>
      </c>
      <c r="W19" t="s">
        <v>198</v>
      </c>
      <c r="X19">
        <v>7.4</v>
      </c>
      <c r="Y19" t="s">
        <v>198</v>
      </c>
      <c r="Z19">
        <v>10.199999999999999</v>
      </c>
      <c r="AA19" t="s">
        <v>285</v>
      </c>
    </row>
    <row r="20" spans="2:27" x14ac:dyDescent="0.25">
      <c r="B20" t="s">
        <v>203</v>
      </c>
      <c r="C20" t="s">
        <v>204</v>
      </c>
      <c r="D20" s="2">
        <v>1.6</v>
      </c>
      <c r="E20" s="15" t="s">
        <v>285</v>
      </c>
      <c r="F20" s="2">
        <v>1.6</v>
      </c>
      <c r="G20" s="15" t="s">
        <v>285</v>
      </c>
      <c r="H20" s="2">
        <v>1.7</v>
      </c>
      <c r="I20" s="15" t="s">
        <v>198</v>
      </c>
      <c r="J20" s="2">
        <v>2</v>
      </c>
      <c r="K20" s="15" t="s">
        <v>198</v>
      </c>
      <c r="L20" s="2">
        <v>2.1</v>
      </c>
      <c r="M20" s="15" t="s">
        <v>198</v>
      </c>
      <c r="N20" s="2">
        <v>2</v>
      </c>
      <c r="O20" s="15" t="s">
        <v>198</v>
      </c>
      <c r="P20" s="2">
        <v>2.2000000000000002</v>
      </c>
      <c r="Q20" s="15" t="s">
        <v>198</v>
      </c>
      <c r="R20">
        <v>2.2999999999999998</v>
      </c>
      <c r="S20" t="s">
        <v>198</v>
      </c>
      <c r="T20">
        <v>2.5</v>
      </c>
      <c r="U20" t="s">
        <v>198</v>
      </c>
      <c r="V20">
        <v>2</v>
      </c>
      <c r="W20" t="s">
        <v>198</v>
      </c>
      <c r="X20">
        <v>1.6</v>
      </c>
      <c r="Y20" t="s">
        <v>198</v>
      </c>
      <c r="Z20">
        <v>1.8</v>
      </c>
      <c r="AA20" t="s">
        <v>285</v>
      </c>
    </row>
    <row r="21" spans="2:27" x14ac:dyDescent="0.25">
      <c r="B21" t="s">
        <v>205</v>
      </c>
      <c r="C21" t="s">
        <v>206</v>
      </c>
      <c r="D21" s="2">
        <v>7.8</v>
      </c>
      <c r="E21" s="15" t="s">
        <v>198</v>
      </c>
      <c r="F21" s="2">
        <v>11.6</v>
      </c>
      <c r="G21" s="15" t="s">
        <v>285</v>
      </c>
      <c r="H21" s="2">
        <v>11.1</v>
      </c>
      <c r="I21" s="15" t="s">
        <v>198</v>
      </c>
      <c r="J21" s="2">
        <v>10</v>
      </c>
      <c r="K21" s="15" t="s">
        <v>285</v>
      </c>
      <c r="L21" s="2">
        <v>9.6</v>
      </c>
      <c r="M21" s="15" t="s">
        <v>198</v>
      </c>
      <c r="N21" s="2">
        <v>8.5</v>
      </c>
      <c r="O21" s="15" t="s">
        <v>198</v>
      </c>
      <c r="P21" s="2">
        <v>8.8000000000000007</v>
      </c>
      <c r="Q21" s="15" t="s">
        <v>198</v>
      </c>
      <c r="R21">
        <v>9.8000000000000007</v>
      </c>
      <c r="S21" t="s">
        <v>198</v>
      </c>
      <c r="T21">
        <v>8.5</v>
      </c>
      <c r="U21" t="s">
        <v>198</v>
      </c>
      <c r="V21">
        <v>8.1</v>
      </c>
      <c r="W21" t="s">
        <v>198</v>
      </c>
      <c r="X21">
        <v>5.5</v>
      </c>
      <c r="Y21" t="s">
        <v>198</v>
      </c>
      <c r="Z21">
        <v>5.8</v>
      </c>
      <c r="AA21" t="s">
        <v>285</v>
      </c>
    </row>
    <row r="22" spans="2:27" x14ac:dyDescent="0.25">
      <c r="B22" t="s">
        <v>207</v>
      </c>
      <c r="C22" t="s">
        <v>208</v>
      </c>
      <c r="D22" s="2">
        <v>32.700000000000003</v>
      </c>
      <c r="E22" s="15" t="s">
        <v>198</v>
      </c>
      <c r="F22" s="2">
        <v>32.299999999999997</v>
      </c>
      <c r="G22" s="15" t="s">
        <v>198</v>
      </c>
      <c r="H22" s="2">
        <v>31.6</v>
      </c>
      <c r="I22" s="15" t="s">
        <v>198</v>
      </c>
      <c r="J22" s="2">
        <v>31.5</v>
      </c>
      <c r="K22" s="15" t="s">
        <v>198</v>
      </c>
      <c r="L22" s="2">
        <v>31.9</v>
      </c>
      <c r="M22" s="15" t="s">
        <v>198</v>
      </c>
      <c r="N22" s="2">
        <v>31.5</v>
      </c>
      <c r="O22" s="15" t="s">
        <v>198</v>
      </c>
      <c r="P22" s="2">
        <v>28</v>
      </c>
      <c r="Q22" s="15" t="s">
        <v>285</v>
      </c>
      <c r="R22">
        <v>26.9</v>
      </c>
      <c r="S22" t="s">
        <v>285</v>
      </c>
      <c r="T22">
        <v>23.5</v>
      </c>
      <c r="U22" t="s">
        <v>198</v>
      </c>
      <c r="V22">
        <v>25.3</v>
      </c>
      <c r="W22" t="s">
        <v>198</v>
      </c>
      <c r="X22">
        <v>20</v>
      </c>
      <c r="Y22" t="s">
        <v>198</v>
      </c>
      <c r="Z22">
        <v>22.4</v>
      </c>
      <c r="AA22" t="s">
        <v>285</v>
      </c>
    </row>
    <row r="23" spans="2:27" x14ac:dyDescent="0.25">
      <c r="B23" t="s">
        <v>209</v>
      </c>
      <c r="C23" t="s">
        <v>210</v>
      </c>
      <c r="D23" s="2">
        <v>7.8</v>
      </c>
      <c r="E23" s="15" t="s">
        <v>285</v>
      </c>
      <c r="F23" s="2">
        <v>7.9</v>
      </c>
      <c r="G23" s="15" t="s">
        <v>198</v>
      </c>
      <c r="H23" s="2">
        <v>7.9</v>
      </c>
      <c r="I23" s="15" t="s">
        <v>198</v>
      </c>
      <c r="J23" s="2">
        <v>7.9</v>
      </c>
      <c r="K23" s="15" t="s">
        <v>198</v>
      </c>
      <c r="L23" s="2">
        <v>8</v>
      </c>
      <c r="M23" s="15" t="s">
        <v>198</v>
      </c>
      <c r="N23" s="2">
        <v>8.1</v>
      </c>
      <c r="O23" s="15" t="s">
        <v>198</v>
      </c>
      <c r="P23" s="2">
        <v>8.5</v>
      </c>
      <c r="Q23" s="15" t="s">
        <v>198</v>
      </c>
      <c r="R23">
        <v>8.4</v>
      </c>
      <c r="S23" t="s">
        <v>198</v>
      </c>
      <c r="T23">
        <v>8.1999999999999993</v>
      </c>
      <c r="U23" t="s">
        <v>198</v>
      </c>
      <c r="V23">
        <v>8.1999999999999993</v>
      </c>
      <c r="W23" t="s">
        <v>198</v>
      </c>
      <c r="X23">
        <v>7.7</v>
      </c>
      <c r="Y23" t="s">
        <v>285</v>
      </c>
      <c r="Z23">
        <v>7.7</v>
      </c>
      <c r="AA23" t="s">
        <v>285</v>
      </c>
    </row>
    <row r="24" spans="2:27" x14ac:dyDescent="0.25">
      <c r="B24" t="s">
        <v>211</v>
      </c>
      <c r="C24" t="s">
        <v>212</v>
      </c>
      <c r="D24" s="2">
        <v>11</v>
      </c>
      <c r="E24" s="15" t="s">
        <v>198</v>
      </c>
      <c r="F24" s="2">
        <v>11.9</v>
      </c>
      <c r="G24" s="15" t="s">
        <v>198</v>
      </c>
      <c r="H24" s="2">
        <v>12.8</v>
      </c>
      <c r="I24" s="15" t="s">
        <v>198</v>
      </c>
      <c r="J24" s="2">
        <v>12.6</v>
      </c>
      <c r="K24" s="15" t="s">
        <v>198</v>
      </c>
      <c r="L24" s="2">
        <v>11.6</v>
      </c>
      <c r="M24" s="15" t="s">
        <v>198</v>
      </c>
      <c r="N24" s="2">
        <v>11.9</v>
      </c>
      <c r="O24" s="15" t="s">
        <v>198</v>
      </c>
      <c r="P24" s="2">
        <v>15.3</v>
      </c>
      <c r="Q24" s="15" t="s">
        <v>198</v>
      </c>
      <c r="R24">
        <v>16.8</v>
      </c>
      <c r="S24" t="s">
        <v>198</v>
      </c>
      <c r="T24">
        <v>19.3</v>
      </c>
      <c r="U24" t="s">
        <v>198</v>
      </c>
      <c r="V24">
        <v>19.600000000000001</v>
      </c>
      <c r="W24" t="s">
        <v>198</v>
      </c>
      <c r="X24">
        <v>16.600000000000001</v>
      </c>
      <c r="Y24" t="s">
        <v>198</v>
      </c>
      <c r="Z24">
        <v>18.399999999999999</v>
      </c>
      <c r="AA24" t="s">
        <v>285</v>
      </c>
    </row>
    <row r="25" spans="2:27" x14ac:dyDescent="0.25">
      <c r="B25" t="s">
        <v>213</v>
      </c>
      <c r="C25" t="s">
        <v>214</v>
      </c>
      <c r="D25" s="2">
        <v>7.1</v>
      </c>
      <c r="E25" s="15" t="s">
        <v>198</v>
      </c>
      <c r="F25" s="2">
        <v>7.2</v>
      </c>
      <c r="G25" s="15" t="s">
        <v>198</v>
      </c>
      <c r="H25" s="2">
        <v>7.5</v>
      </c>
      <c r="I25" s="15" t="s">
        <v>198</v>
      </c>
      <c r="J25" s="2">
        <v>7.6</v>
      </c>
      <c r="K25" s="15" t="s">
        <v>198</v>
      </c>
      <c r="L25" s="2">
        <v>7</v>
      </c>
      <c r="M25" s="15" t="s">
        <v>198</v>
      </c>
      <c r="N25" s="2">
        <v>6.5</v>
      </c>
      <c r="O25" s="15" t="s">
        <v>198</v>
      </c>
      <c r="P25" s="2">
        <v>6.5</v>
      </c>
      <c r="Q25" s="15" t="s">
        <v>198</v>
      </c>
      <c r="R25">
        <v>9</v>
      </c>
      <c r="S25" t="s">
        <v>285</v>
      </c>
      <c r="T25">
        <v>12.5</v>
      </c>
      <c r="U25" t="s">
        <v>198</v>
      </c>
      <c r="V25">
        <v>12.6</v>
      </c>
      <c r="W25" t="s">
        <v>198</v>
      </c>
      <c r="X25">
        <v>11</v>
      </c>
      <c r="Y25" t="s">
        <v>198</v>
      </c>
      <c r="Z25">
        <v>13.6</v>
      </c>
      <c r="AA25" t="s">
        <v>285</v>
      </c>
    </row>
    <row r="26" spans="2:27" x14ac:dyDescent="0.25">
      <c r="B26" t="s">
        <v>215</v>
      </c>
      <c r="C26" t="s">
        <v>216</v>
      </c>
      <c r="D26" s="2">
        <v>3.3</v>
      </c>
      <c r="E26" s="15" t="s">
        <v>198</v>
      </c>
      <c r="F26" s="2">
        <v>2.8</v>
      </c>
      <c r="G26" s="15" t="s">
        <v>198</v>
      </c>
      <c r="H26" s="2">
        <v>3.3</v>
      </c>
      <c r="I26" s="15" t="s">
        <v>198</v>
      </c>
      <c r="J26" s="2">
        <v>3.2</v>
      </c>
      <c r="K26" s="15" t="s">
        <v>198</v>
      </c>
      <c r="L26" s="2">
        <v>3.2</v>
      </c>
      <c r="M26" s="15" t="s">
        <v>198</v>
      </c>
      <c r="N26" s="2">
        <v>3.3</v>
      </c>
      <c r="O26" s="15" t="s">
        <v>198</v>
      </c>
      <c r="P26" s="2">
        <v>4</v>
      </c>
      <c r="Q26" s="15" t="s">
        <v>198</v>
      </c>
      <c r="R26">
        <v>4.5</v>
      </c>
      <c r="S26" t="s">
        <v>198</v>
      </c>
      <c r="T26">
        <v>4.5</v>
      </c>
      <c r="U26" t="s">
        <v>198</v>
      </c>
      <c r="V26">
        <v>3.9</v>
      </c>
      <c r="W26" t="s">
        <v>198</v>
      </c>
      <c r="X26">
        <v>4.0999999999999996</v>
      </c>
      <c r="Y26" t="s">
        <v>198</v>
      </c>
      <c r="Z26">
        <v>3.5</v>
      </c>
      <c r="AA26" t="s">
        <v>285</v>
      </c>
    </row>
    <row r="27" spans="2:27" x14ac:dyDescent="0.25">
      <c r="B27" t="s">
        <v>217</v>
      </c>
      <c r="C27" t="s">
        <v>218</v>
      </c>
      <c r="D27" s="2">
        <v>11.2</v>
      </c>
      <c r="E27" s="15" t="s">
        <v>198</v>
      </c>
      <c r="F27" s="2">
        <v>11.2</v>
      </c>
      <c r="G27" s="15" t="s">
        <v>198</v>
      </c>
      <c r="H27" s="2">
        <v>11.2</v>
      </c>
      <c r="I27" s="15" t="s">
        <v>198</v>
      </c>
      <c r="J27" s="2">
        <v>11.4</v>
      </c>
      <c r="K27" s="15" t="s">
        <v>198</v>
      </c>
      <c r="L27" s="2">
        <v>10.1</v>
      </c>
      <c r="M27" s="15" t="s">
        <v>285</v>
      </c>
      <c r="N27" s="2">
        <v>9.9</v>
      </c>
      <c r="O27" s="15" t="s">
        <v>198</v>
      </c>
      <c r="P27" s="2">
        <v>9.4</v>
      </c>
      <c r="Q27" s="15" t="s">
        <v>198</v>
      </c>
      <c r="R27">
        <v>9.9</v>
      </c>
      <c r="S27" t="s">
        <v>198</v>
      </c>
      <c r="T27">
        <v>10.5</v>
      </c>
      <c r="U27" t="s">
        <v>198</v>
      </c>
      <c r="V27">
        <v>10.6</v>
      </c>
      <c r="W27" t="s">
        <v>198</v>
      </c>
      <c r="X27">
        <v>11</v>
      </c>
      <c r="Y27" t="s">
        <v>198</v>
      </c>
      <c r="Z27">
        <v>14.4</v>
      </c>
      <c r="AA27" t="s">
        <v>285</v>
      </c>
    </row>
    <row r="28" spans="2:27" x14ac:dyDescent="0.25">
      <c r="B28" t="s">
        <v>219</v>
      </c>
      <c r="C28" t="s">
        <v>220</v>
      </c>
      <c r="D28" s="2">
        <v>5</v>
      </c>
      <c r="E28" s="15" t="s">
        <v>198</v>
      </c>
      <c r="F28" s="2">
        <v>5.5</v>
      </c>
      <c r="G28" s="15" t="s">
        <v>198</v>
      </c>
      <c r="H28" s="2">
        <v>5.7</v>
      </c>
      <c r="I28" s="15" t="s">
        <v>198</v>
      </c>
      <c r="J28" s="2">
        <v>17.8</v>
      </c>
      <c r="K28" s="15" t="s">
        <v>285</v>
      </c>
      <c r="L28" s="2">
        <v>18.399999999999999</v>
      </c>
      <c r="M28" s="15" t="s">
        <v>285</v>
      </c>
      <c r="N28" s="2">
        <v>18.600000000000001</v>
      </c>
      <c r="O28" s="15" t="s">
        <v>198</v>
      </c>
      <c r="P28" s="2">
        <v>18.8</v>
      </c>
      <c r="Q28" s="15" t="s">
        <v>198</v>
      </c>
      <c r="R28">
        <v>18.7</v>
      </c>
      <c r="S28" t="s">
        <v>198</v>
      </c>
      <c r="T28">
        <v>18.600000000000001</v>
      </c>
      <c r="U28" t="s">
        <v>198</v>
      </c>
      <c r="V28">
        <v>19.5</v>
      </c>
      <c r="W28" t="s">
        <v>198</v>
      </c>
      <c r="X28">
        <v>13</v>
      </c>
      <c r="Y28" t="s">
        <v>198</v>
      </c>
      <c r="Z28">
        <v>11</v>
      </c>
      <c r="AA28" t="s">
        <v>285</v>
      </c>
    </row>
    <row r="29" spans="2:27" x14ac:dyDescent="0.25">
      <c r="B29" t="s">
        <v>221</v>
      </c>
      <c r="C29" t="s">
        <v>222</v>
      </c>
      <c r="D29" s="2">
        <v>3</v>
      </c>
      <c r="E29" s="15" t="s">
        <v>198</v>
      </c>
      <c r="F29" s="2">
        <v>3.1</v>
      </c>
      <c r="G29" s="15" t="s">
        <v>198</v>
      </c>
      <c r="H29" s="2">
        <v>3.3</v>
      </c>
      <c r="I29" s="15" t="s">
        <v>198</v>
      </c>
      <c r="J29" s="2">
        <v>3.1</v>
      </c>
      <c r="K29" s="15" t="s">
        <v>198</v>
      </c>
      <c r="L29" s="2">
        <v>2.8</v>
      </c>
      <c r="M29" s="15" t="s">
        <v>198</v>
      </c>
      <c r="N29" s="2">
        <v>3.1</v>
      </c>
      <c r="O29" s="15" t="s">
        <v>198</v>
      </c>
      <c r="P29" s="2">
        <v>3</v>
      </c>
      <c r="Q29" s="15" t="s">
        <v>198</v>
      </c>
      <c r="R29">
        <v>2.2999999999999998</v>
      </c>
      <c r="S29" t="s">
        <v>198</v>
      </c>
      <c r="T29">
        <v>2.9</v>
      </c>
      <c r="U29" t="s">
        <v>198</v>
      </c>
      <c r="V29">
        <v>3.5</v>
      </c>
      <c r="W29" t="s">
        <v>198</v>
      </c>
      <c r="X29">
        <v>3.2</v>
      </c>
      <c r="Y29" t="s">
        <v>198</v>
      </c>
      <c r="Z29">
        <v>5.0999999999999996</v>
      </c>
      <c r="AA29" t="s">
        <v>285</v>
      </c>
    </row>
    <row r="30" spans="2:27" x14ac:dyDescent="0.25">
      <c r="B30" t="s">
        <v>223</v>
      </c>
      <c r="C30" t="s">
        <v>224</v>
      </c>
      <c r="D30" s="2">
        <v>6.2</v>
      </c>
      <c r="E30" s="15" t="s">
        <v>198</v>
      </c>
      <c r="F30" s="2">
        <v>5.7</v>
      </c>
      <c r="G30" s="15" t="s">
        <v>198</v>
      </c>
      <c r="H30" s="2">
        <v>6.6</v>
      </c>
      <c r="I30" s="15" t="s">
        <v>198</v>
      </c>
      <c r="J30" s="2">
        <v>6.2</v>
      </c>
      <c r="K30" s="15" t="s">
        <v>198</v>
      </c>
      <c r="L30" s="2">
        <v>8.1</v>
      </c>
      <c r="M30" s="15" t="s">
        <v>198</v>
      </c>
      <c r="N30" s="2">
        <v>7.3</v>
      </c>
      <c r="O30" s="15" t="s">
        <v>198</v>
      </c>
      <c r="P30" s="2">
        <v>8.3000000000000007</v>
      </c>
      <c r="Q30" s="15" t="s">
        <v>198</v>
      </c>
      <c r="R30">
        <v>7.9</v>
      </c>
      <c r="S30" t="s">
        <v>198</v>
      </c>
      <c r="T30">
        <v>8.1</v>
      </c>
      <c r="U30" t="s">
        <v>198</v>
      </c>
      <c r="V30">
        <v>8.1</v>
      </c>
      <c r="W30" t="s">
        <v>198</v>
      </c>
      <c r="X30">
        <v>7.2</v>
      </c>
      <c r="Y30" t="s">
        <v>198</v>
      </c>
      <c r="Z30">
        <v>9.9</v>
      </c>
      <c r="AA30" t="s">
        <v>285</v>
      </c>
    </row>
    <row r="31" spans="2:27" x14ac:dyDescent="0.25">
      <c r="B31" t="s">
        <v>225</v>
      </c>
      <c r="C31" t="s">
        <v>226</v>
      </c>
      <c r="D31" s="2">
        <v>8.1</v>
      </c>
      <c r="E31" s="15" t="s">
        <v>198</v>
      </c>
      <c r="F31" s="2">
        <v>7.8</v>
      </c>
      <c r="G31" s="15" t="s">
        <v>198</v>
      </c>
      <c r="H31" s="2">
        <v>7.7</v>
      </c>
      <c r="I31" s="15" t="s">
        <v>198</v>
      </c>
      <c r="J31" s="2">
        <v>7.2</v>
      </c>
      <c r="K31" s="15" t="s">
        <v>198</v>
      </c>
      <c r="L31" s="2">
        <v>7.1</v>
      </c>
      <c r="M31" s="15" t="s">
        <v>198</v>
      </c>
      <c r="N31" s="2">
        <v>7.5</v>
      </c>
      <c r="O31" s="15" t="s">
        <v>198</v>
      </c>
      <c r="P31" s="2">
        <v>6.9</v>
      </c>
      <c r="Q31" s="15" t="s">
        <v>198</v>
      </c>
      <c r="R31">
        <v>6.9</v>
      </c>
      <c r="S31" t="s">
        <v>198</v>
      </c>
      <c r="T31">
        <v>6.7</v>
      </c>
      <c r="U31" t="s">
        <v>198</v>
      </c>
      <c r="V31">
        <v>5.9</v>
      </c>
      <c r="W31" t="s">
        <v>198</v>
      </c>
      <c r="X31">
        <v>4.7</v>
      </c>
      <c r="Y31" t="s">
        <v>198</v>
      </c>
      <c r="Z31">
        <v>9.6999999999999993</v>
      </c>
      <c r="AA31" t="s">
        <v>285</v>
      </c>
    </row>
    <row r="32" spans="2:27" x14ac:dyDescent="0.25">
      <c r="B32" t="s">
        <v>227</v>
      </c>
      <c r="C32" t="s">
        <v>228</v>
      </c>
      <c r="D32" s="2">
        <v>5.4</v>
      </c>
      <c r="E32" s="15" t="s">
        <v>198</v>
      </c>
      <c r="F32" s="2">
        <v>5.4</v>
      </c>
      <c r="G32" s="15" t="s">
        <v>198</v>
      </c>
      <c r="H32" s="2">
        <v>7.2</v>
      </c>
      <c r="I32" s="15" t="s">
        <v>198</v>
      </c>
      <c r="J32" s="2">
        <v>6.8</v>
      </c>
      <c r="K32" s="15" t="s">
        <v>198</v>
      </c>
      <c r="L32" s="2">
        <v>5.6</v>
      </c>
      <c r="M32" s="15" t="s">
        <v>198</v>
      </c>
      <c r="N32" s="2">
        <v>5.7</v>
      </c>
      <c r="O32" s="15" t="s">
        <v>198</v>
      </c>
      <c r="P32" s="2">
        <v>7.3</v>
      </c>
      <c r="Q32" s="15" t="s">
        <v>198</v>
      </c>
      <c r="R32">
        <v>7.5</v>
      </c>
      <c r="S32" t="s">
        <v>198</v>
      </c>
      <c r="T32">
        <v>6.7</v>
      </c>
      <c r="U32" t="s">
        <v>198</v>
      </c>
      <c r="V32">
        <v>7.4</v>
      </c>
      <c r="W32" t="s">
        <v>198</v>
      </c>
      <c r="X32">
        <v>6.6</v>
      </c>
      <c r="Y32" t="s">
        <v>198</v>
      </c>
      <c r="Z32">
        <v>8.6</v>
      </c>
      <c r="AA32" t="s">
        <v>285</v>
      </c>
    </row>
    <row r="33" spans="2:27" x14ac:dyDescent="0.25">
      <c r="B33" t="s">
        <v>229</v>
      </c>
      <c r="C33" t="s">
        <v>230</v>
      </c>
      <c r="D33" s="2">
        <v>4.4000000000000004</v>
      </c>
      <c r="E33" s="15" t="s">
        <v>198</v>
      </c>
      <c r="F33" s="2">
        <v>6</v>
      </c>
      <c r="G33" s="15" t="s">
        <v>198</v>
      </c>
      <c r="H33" s="2">
        <v>5.4</v>
      </c>
      <c r="I33" s="15" t="s">
        <v>198</v>
      </c>
      <c r="J33" s="2">
        <v>5.9</v>
      </c>
      <c r="K33" s="15" t="s">
        <v>198</v>
      </c>
      <c r="L33" s="2">
        <v>5.0999999999999996</v>
      </c>
      <c r="M33" s="15" t="s">
        <v>198</v>
      </c>
      <c r="N33" s="2">
        <v>5.8</v>
      </c>
      <c r="O33" s="15" t="s">
        <v>198</v>
      </c>
      <c r="P33" s="2">
        <v>6</v>
      </c>
      <c r="Q33" s="15" t="s">
        <v>198</v>
      </c>
      <c r="R33">
        <v>5.9</v>
      </c>
      <c r="S33" t="s">
        <v>198</v>
      </c>
      <c r="T33">
        <v>6.6</v>
      </c>
      <c r="U33" t="s">
        <v>198</v>
      </c>
      <c r="V33">
        <v>7</v>
      </c>
      <c r="W33" t="s">
        <v>198</v>
      </c>
      <c r="X33">
        <v>7.2</v>
      </c>
      <c r="Y33" t="s">
        <v>198</v>
      </c>
      <c r="Z33">
        <v>8.5</v>
      </c>
      <c r="AA33" t="s">
        <v>285</v>
      </c>
    </row>
    <row r="34" spans="2:27" x14ac:dyDescent="0.25">
      <c r="B34" t="s">
        <v>231</v>
      </c>
      <c r="C34" t="s">
        <v>232</v>
      </c>
      <c r="D34" s="2">
        <v>13.5</v>
      </c>
      <c r="E34" s="15" t="s">
        <v>198</v>
      </c>
      <c r="F34" s="2">
        <v>13.9</v>
      </c>
      <c r="G34" s="15" t="s">
        <v>198</v>
      </c>
      <c r="H34" s="2">
        <v>14.2</v>
      </c>
      <c r="I34" s="15" t="s">
        <v>198</v>
      </c>
      <c r="J34" s="2">
        <v>14.6</v>
      </c>
      <c r="K34" s="15" t="s">
        <v>198</v>
      </c>
      <c r="L34" s="2">
        <v>14.5</v>
      </c>
      <c r="M34" s="15" t="s">
        <v>198</v>
      </c>
      <c r="N34" s="2">
        <v>18</v>
      </c>
      <c r="O34" s="15" t="s">
        <v>285</v>
      </c>
      <c r="P34" s="2">
        <v>16.8</v>
      </c>
      <c r="Q34" s="15" t="s">
        <v>198</v>
      </c>
      <c r="R34">
        <v>17.2</v>
      </c>
      <c r="S34" t="s">
        <v>198</v>
      </c>
      <c r="T34">
        <v>18</v>
      </c>
      <c r="U34" t="s">
        <v>198</v>
      </c>
      <c r="V34">
        <v>19.100000000000001</v>
      </c>
      <c r="W34" t="s">
        <v>198</v>
      </c>
      <c r="X34">
        <v>16.3</v>
      </c>
      <c r="Y34" t="s">
        <v>198</v>
      </c>
      <c r="Z34">
        <v>17.899999999999999</v>
      </c>
      <c r="AA34" t="s">
        <v>285</v>
      </c>
    </row>
    <row r="35" spans="2:27" x14ac:dyDescent="0.25">
      <c r="B35" t="s">
        <v>233</v>
      </c>
      <c r="C35" t="s">
        <v>234</v>
      </c>
      <c r="D35" s="2">
        <v>3</v>
      </c>
      <c r="E35" s="15" t="s">
        <v>198</v>
      </c>
      <c r="F35" s="2">
        <v>3</v>
      </c>
      <c r="G35" s="15" t="s">
        <v>198</v>
      </c>
      <c r="H35" s="2">
        <v>2.9</v>
      </c>
      <c r="I35" s="15" t="s">
        <v>198</v>
      </c>
      <c r="J35" s="2">
        <v>3.2</v>
      </c>
      <c r="K35" s="15" t="s">
        <v>198</v>
      </c>
      <c r="L35" s="2">
        <v>3.3</v>
      </c>
      <c r="M35" s="15" t="s">
        <v>198</v>
      </c>
      <c r="N35" s="2">
        <v>7.1</v>
      </c>
      <c r="O35" s="15" t="s">
        <v>285</v>
      </c>
      <c r="P35" s="2">
        <v>6.3</v>
      </c>
      <c r="Q35" s="15" t="s">
        <v>198</v>
      </c>
      <c r="R35">
        <v>6.2</v>
      </c>
      <c r="S35" t="s">
        <v>198</v>
      </c>
      <c r="T35">
        <v>6</v>
      </c>
      <c r="U35" t="s">
        <v>198</v>
      </c>
      <c r="V35">
        <v>5.8</v>
      </c>
      <c r="W35" t="s">
        <v>198</v>
      </c>
      <c r="X35">
        <v>5.0999999999999996</v>
      </c>
      <c r="Y35" t="s">
        <v>198</v>
      </c>
      <c r="Z35">
        <v>5.9</v>
      </c>
      <c r="AA35" t="s">
        <v>285</v>
      </c>
    </row>
    <row r="36" spans="2:27" x14ac:dyDescent="0.25">
      <c r="B36" t="s">
        <v>235</v>
      </c>
      <c r="C36" t="s">
        <v>236</v>
      </c>
      <c r="D36" s="2">
        <v>6.2</v>
      </c>
      <c r="E36" s="15" t="s">
        <v>198</v>
      </c>
      <c r="F36" s="2">
        <v>6.6</v>
      </c>
      <c r="G36" s="15" t="s">
        <v>198</v>
      </c>
      <c r="H36" s="2">
        <v>7.2</v>
      </c>
      <c r="I36" s="15" t="s">
        <v>198</v>
      </c>
      <c r="J36" s="2">
        <v>7.7</v>
      </c>
      <c r="K36" s="15" t="s">
        <v>198</v>
      </c>
      <c r="L36" s="2">
        <v>7.7</v>
      </c>
      <c r="M36" s="15" t="s">
        <v>198</v>
      </c>
      <c r="N36" s="2">
        <v>7.4</v>
      </c>
      <c r="O36" s="15" t="s">
        <v>198</v>
      </c>
      <c r="P36" s="2">
        <v>7.8</v>
      </c>
      <c r="Q36" s="15" t="s">
        <v>198</v>
      </c>
      <c r="R36">
        <v>10.6</v>
      </c>
      <c r="S36" t="s">
        <v>285</v>
      </c>
      <c r="T36">
        <v>10.9</v>
      </c>
      <c r="U36" t="s">
        <v>198</v>
      </c>
      <c r="V36">
        <v>11.9</v>
      </c>
      <c r="W36" t="s">
        <v>198</v>
      </c>
      <c r="X36">
        <v>11</v>
      </c>
      <c r="Y36" t="s">
        <v>198</v>
      </c>
      <c r="Z36">
        <v>13.8</v>
      </c>
      <c r="AA36" t="s">
        <v>285</v>
      </c>
    </row>
    <row r="37" spans="2:27" x14ac:dyDescent="0.25">
      <c r="B37" t="s">
        <v>237</v>
      </c>
      <c r="C37" t="s">
        <v>238</v>
      </c>
      <c r="D37" s="2">
        <v>17</v>
      </c>
      <c r="E37" s="15" t="s">
        <v>198</v>
      </c>
      <c r="F37" s="2">
        <v>17.100000000000001</v>
      </c>
      <c r="G37" s="15" t="s">
        <v>285</v>
      </c>
      <c r="H37" s="2">
        <v>16.899999999999999</v>
      </c>
      <c r="I37" s="15" t="s">
        <v>198</v>
      </c>
      <c r="J37" s="2">
        <v>17.899999999999999</v>
      </c>
      <c r="K37" s="15" t="s">
        <v>285</v>
      </c>
      <c r="L37" s="2">
        <v>18.3</v>
      </c>
      <c r="M37" s="15" t="s">
        <v>198</v>
      </c>
      <c r="N37" s="2">
        <v>18.899999999999999</v>
      </c>
      <c r="O37" s="15" t="s">
        <v>198</v>
      </c>
      <c r="P37" s="2">
        <v>18.8</v>
      </c>
      <c r="Q37" s="15" t="s">
        <v>198</v>
      </c>
      <c r="R37">
        <v>19.100000000000001</v>
      </c>
      <c r="S37" t="s">
        <v>198</v>
      </c>
      <c r="T37">
        <v>19.100000000000001</v>
      </c>
      <c r="U37" t="s">
        <v>198</v>
      </c>
      <c r="V37">
        <v>19.5</v>
      </c>
      <c r="W37" t="s">
        <v>198</v>
      </c>
      <c r="X37">
        <v>18.8</v>
      </c>
      <c r="Y37" t="s">
        <v>198</v>
      </c>
      <c r="Z37">
        <v>26.6</v>
      </c>
      <c r="AA37" t="s">
        <v>285</v>
      </c>
    </row>
    <row r="38" spans="2:27" x14ac:dyDescent="0.25">
      <c r="B38" t="s">
        <v>239</v>
      </c>
      <c r="C38" t="s">
        <v>240</v>
      </c>
      <c r="D38" s="2">
        <v>13.8</v>
      </c>
      <c r="E38" s="15" t="s">
        <v>198</v>
      </c>
      <c r="F38" s="2">
        <v>13.5</v>
      </c>
      <c r="G38" s="15" t="s">
        <v>198</v>
      </c>
      <c r="H38" s="2">
        <v>14.2</v>
      </c>
      <c r="I38" s="15" t="s">
        <v>198</v>
      </c>
      <c r="J38" s="2">
        <v>14.1</v>
      </c>
      <c r="K38" s="15" t="s">
        <v>198</v>
      </c>
      <c r="L38" s="2">
        <v>14.3</v>
      </c>
      <c r="M38" s="15" t="s">
        <v>198</v>
      </c>
      <c r="N38" s="2">
        <v>14.4</v>
      </c>
      <c r="O38" s="15" t="s">
        <v>198</v>
      </c>
      <c r="P38" s="2">
        <v>14.9</v>
      </c>
      <c r="Q38" s="15" t="s">
        <v>198</v>
      </c>
      <c r="R38">
        <v>15.8</v>
      </c>
      <c r="S38" t="s">
        <v>198</v>
      </c>
      <c r="T38">
        <v>15.1</v>
      </c>
      <c r="U38" t="s">
        <v>198</v>
      </c>
      <c r="V38">
        <v>14.7</v>
      </c>
      <c r="W38" t="s">
        <v>198</v>
      </c>
      <c r="X38">
        <v>11.7</v>
      </c>
      <c r="Y38" t="s">
        <v>198</v>
      </c>
      <c r="Z38">
        <v>14.6</v>
      </c>
      <c r="AA38" t="s">
        <v>285</v>
      </c>
    </row>
    <row r="39" spans="2:27" x14ac:dyDescent="0.25">
      <c r="B39" t="s">
        <v>241</v>
      </c>
      <c r="C39" t="s">
        <v>242</v>
      </c>
      <c r="D39" s="2">
        <v>5.2</v>
      </c>
      <c r="E39" s="15" t="s">
        <v>285</v>
      </c>
      <c r="F39" s="2">
        <v>4.4000000000000004</v>
      </c>
      <c r="G39" s="15" t="s">
        <v>198</v>
      </c>
      <c r="H39" s="2">
        <v>4.5</v>
      </c>
      <c r="I39" s="15" t="s">
        <v>198</v>
      </c>
      <c r="J39" s="2">
        <v>4.3</v>
      </c>
      <c r="K39" s="15" t="s">
        <v>285</v>
      </c>
      <c r="L39" s="2">
        <v>4</v>
      </c>
      <c r="M39" s="15" t="s">
        <v>198</v>
      </c>
      <c r="N39" s="2">
        <v>3.5</v>
      </c>
      <c r="O39" s="15" t="s">
        <v>198</v>
      </c>
      <c r="P39" s="2">
        <v>3.7</v>
      </c>
      <c r="Q39" s="15" t="s">
        <v>198</v>
      </c>
      <c r="R39">
        <v>4</v>
      </c>
      <c r="S39" t="s">
        <v>198</v>
      </c>
      <c r="T39">
        <v>5.7</v>
      </c>
      <c r="U39" t="s">
        <v>285</v>
      </c>
      <c r="V39">
        <v>4.8</v>
      </c>
      <c r="W39" t="s">
        <v>198</v>
      </c>
      <c r="X39">
        <v>3.7</v>
      </c>
      <c r="Y39" t="s">
        <v>198</v>
      </c>
      <c r="Z39">
        <v>5.4</v>
      </c>
      <c r="AA39" t="s">
        <v>285</v>
      </c>
    </row>
    <row r="40" spans="2:27" x14ac:dyDescent="0.25">
      <c r="B40" t="s">
        <v>243</v>
      </c>
      <c r="C40" t="s">
        <v>244</v>
      </c>
      <c r="D40" s="2">
        <v>5.7</v>
      </c>
      <c r="E40" s="15" t="s">
        <v>198</v>
      </c>
      <c r="F40" s="2">
        <v>11.5</v>
      </c>
      <c r="G40" s="15" t="s">
        <v>285</v>
      </c>
      <c r="H40" s="2">
        <v>10.5</v>
      </c>
      <c r="I40" s="15" t="s">
        <v>198</v>
      </c>
      <c r="J40" s="2">
        <v>9.6999999999999993</v>
      </c>
      <c r="K40" s="15" t="s">
        <v>198</v>
      </c>
      <c r="L40" s="2">
        <v>9.6</v>
      </c>
      <c r="M40" s="15" t="s">
        <v>198</v>
      </c>
      <c r="N40" s="2">
        <v>9.6999999999999993</v>
      </c>
      <c r="O40" s="15" t="s">
        <v>198</v>
      </c>
      <c r="P40" s="2">
        <v>9.6</v>
      </c>
      <c r="Q40" s="15" t="s">
        <v>198</v>
      </c>
      <c r="R40">
        <v>9.8000000000000007</v>
      </c>
      <c r="S40" t="s">
        <v>198</v>
      </c>
      <c r="T40">
        <v>10.3</v>
      </c>
      <c r="U40" t="s">
        <v>198</v>
      </c>
      <c r="V40">
        <v>10.5</v>
      </c>
      <c r="W40" t="s">
        <v>198</v>
      </c>
      <c r="X40">
        <v>10</v>
      </c>
      <c r="Y40" t="s">
        <v>198</v>
      </c>
      <c r="Z40">
        <v>12.9</v>
      </c>
      <c r="AA40" t="s">
        <v>285</v>
      </c>
    </row>
    <row r="41" spans="2:27" x14ac:dyDescent="0.25">
      <c r="B41" t="s">
        <v>245</v>
      </c>
      <c r="C41" t="s">
        <v>246</v>
      </c>
      <c r="D41" s="2">
        <v>1.4</v>
      </c>
      <c r="E41" s="15" t="s">
        <v>285</v>
      </c>
      <c r="F41" s="2">
        <v>1.6</v>
      </c>
      <c r="G41" s="15" t="s">
        <v>198</v>
      </c>
      <c r="H41" s="2">
        <v>1.4</v>
      </c>
      <c r="I41" s="15" t="s">
        <v>198</v>
      </c>
      <c r="J41" s="2">
        <v>2</v>
      </c>
      <c r="K41" s="15" t="s">
        <v>198</v>
      </c>
      <c r="L41" s="2">
        <v>1.5</v>
      </c>
      <c r="M41" s="15" t="s">
        <v>198</v>
      </c>
      <c r="N41" s="2">
        <v>1.3</v>
      </c>
      <c r="O41" s="15" t="s">
        <v>198</v>
      </c>
      <c r="P41" s="2">
        <v>1.2</v>
      </c>
      <c r="Q41" s="15" t="s">
        <v>198</v>
      </c>
      <c r="R41">
        <v>1.1000000000000001</v>
      </c>
      <c r="S41" t="s">
        <v>198</v>
      </c>
      <c r="T41">
        <v>0.9</v>
      </c>
      <c r="U41" t="s">
        <v>198</v>
      </c>
      <c r="V41">
        <v>1.3</v>
      </c>
      <c r="W41" t="s">
        <v>198</v>
      </c>
      <c r="X41">
        <v>1</v>
      </c>
      <c r="Y41" t="s">
        <v>198</v>
      </c>
      <c r="Z41">
        <v>4.9000000000000004</v>
      </c>
      <c r="AA41" t="s">
        <v>285</v>
      </c>
    </row>
    <row r="42" spans="2:27" x14ac:dyDescent="0.25">
      <c r="B42" t="s">
        <v>247</v>
      </c>
      <c r="C42" t="s">
        <v>248</v>
      </c>
      <c r="D42" s="2">
        <v>16.399999999999999</v>
      </c>
      <c r="E42" s="15" t="s">
        <v>198</v>
      </c>
      <c r="F42" s="2">
        <v>16</v>
      </c>
      <c r="G42" s="15" t="s">
        <v>198</v>
      </c>
      <c r="H42" s="2">
        <v>13.8</v>
      </c>
      <c r="I42" s="15" t="s">
        <v>198</v>
      </c>
      <c r="J42" s="2">
        <v>12.5</v>
      </c>
      <c r="K42" s="15" t="s">
        <v>198</v>
      </c>
      <c r="L42" s="2">
        <v>12.1</v>
      </c>
      <c r="M42" s="15" t="s">
        <v>198</v>
      </c>
      <c r="N42" s="2">
        <v>11.9</v>
      </c>
      <c r="O42" s="15" t="s">
        <v>198</v>
      </c>
      <c r="P42" s="2">
        <v>11.6</v>
      </c>
      <c r="Q42" s="15" t="s">
        <v>198</v>
      </c>
      <c r="R42">
        <v>12</v>
      </c>
      <c r="S42" t="s">
        <v>198</v>
      </c>
      <c r="T42">
        <v>11.4</v>
      </c>
      <c r="U42" t="s">
        <v>198</v>
      </c>
      <c r="V42">
        <v>11.2</v>
      </c>
      <c r="W42" t="s">
        <v>198</v>
      </c>
      <c r="X42">
        <v>8.4</v>
      </c>
      <c r="Y42" t="s">
        <v>198</v>
      </c>
      <c r="Z42">
        <v>18.899999999999999</v>
      </c>
      <c r="AA42" t="s">
        <v>285</v>
      </c>
    </row>
    <row r="43" spans="2:27" x14ac:dyDescent="0.25">
      <c r="B43" t="s">
        <v>249</v>
      </c>
      <c r="C43" t="s">
        <v>250</v>
      </c>
      <c r="D43" s="2">
        <v>3.1</v>
      </c>
      <c r="E43" s="15" t="s">
        <v>198</v>
      </c>
      <c r="F43" s="2">
        <v>4.0999999999999996</v>
      </c>
      <c r="G43" s="15" t="s">
        <v>285</v>
      </c>
      <c r="H43" s="2">
        <v>3.2</v>
      </c>
      <c r="I43" s="15" t="s">
        <v>198</v>
      </c>
      <c r="J43" s="2">
        <v>3.1</v>
      </c>
      <c r="K43" s="15" t="s">
        <v>198</v>
      </c>
      <c r="L43" s="2">
        <v>3.1</v>
      </c>
      <c r="M43" s="15" t="s">
        <v>198</v>
      </c>
      <c r="N43" s="2">
        <v>3.1</v>
      </c>
      <c r="O43" s="15" t="s">
        <v>198</v>
      </c>
      <c r="P43" s="2">
        <v>2.9</v>
      </c>
      <c r="Q43" s="15" t="s">
        <v>198</v>
      </c>
      <c r="R43">
        <v>3.4</v>
      </c>
      <c r="S43" t="s">
        <v>198</v>
      </c>
      <c r="T43">
        <v>4</v>
      </c>
      <c r="U43" t="s">
        <v>198</v>
      </c>
      <c r="V43">
        <v>3.6</v>
      </c>
      <c r="W43" t="s">
        <v>198</v>
      </c>
      <c r="X43">
        <v>2.8</v>
      </c>
      <c r="Y43" t="s">
        <v>198</v>
      </c>
      <c r="Z43">
        <v>4.8</v>
      </c>
      <c r="AA43" t="s">
        <v>285</v>
      </c>
    </row>
    <row r="44" spans="2:27" x14ac:dyDescent="0.25">
      <c r="B44" t="s">
        <v>251</v>
      </c>
      <c r="C44" t="s">
        <v>252</v>
      </c>
      <c r="D44" s="2">
        <v>23</v>
      </c>
      <c r="E44" s="15" t="s">
        <v>198</v>
      </c>
      <c r="F44" s="2">
        <v>23.8</v>
      </c>
      <c r="G44" s="15" t="s">
        <v>198</v>
      </c>
      <c r="H44" s="2">
        <v>24.5</v>
      </c>
      <c r="I44" s="15" t="s">
        <v>198</v>
      </c>
      <c r="J44" s="2">
        <v>24.9</v>
      </c>
      <c r="K44" s="15" t="s">
        <v>198</v>
      </c>
      <c r="L44" s="2">
        <v>25.1</v>
      </c>
      <c r="M44" s="15" t="s">
        <v>198</v>
      </c>
      <c r="N44" s="2">
        <v>25.4</v>
      </c>
      <c r="O44" s="15" t="s">
        <v>198</v>
      </c>
      <c r="P44" s="2">
        <v>26.4</v>
      </c>
      <c r="Q44" s="15" t="s">
        <v>198</v>
      </c>
      <c r="R44">
        <v>27.4</v>
      </c>
      <c r="S44" t="s">
        <v>198</v>
      </c>
      <c r="T44">
        <v>28.5</v>
      </c>
      <c r="U44" t="s">
        <v>198</v>
      </c>
      <c r="V44">
        <v>29</v>
      </c>
      <c r="W44" t="s">
        <v>198</v>
      </c>
      <c r="X44">
        <v>27.3</v>
      </c>
      <c r="Y44" t="s">
        <v>198</v>
      </c>
      <c r="Z44">
        <v>30.5</v>
      </c>
      <c r="AA44" t="s">
        <v>285</v>
      </c>
    </row>
    <row r="45" spans="2:27" x14ac:dyDescent="0.25">
      <c r="B45" t="s">
        <v>253</v>
      </c>
      <c r="C45" t="s">
        <v>254</v>
      </c>
      <c r="D45" s="2">
        <v>24.7</v>
      </c>
      <c r="E45" s="15" t="s">
        <v>198</v>
      </c>
      <c r="F45" s="2">
        <v>25.3</v>
      </c>
      <c r="G45" s="15" t="s">
        <v>198</v>
      </c>
      <c r="H45" s="2">
        <v>27</v>
      </c>
      <c r="I45" s="15" t="s">
        <v>198</v>
      </c>
      <c r="J45" s="2">
        <v>28.4</v>
      </c>
      <c r="K45" s="15" t="s">
        <v>198</v>
      </c>
      <c r="L45" s="2">
        <v>29.2</v>
      </c>
      <c r="M45" s="15" t="s">
        <v>198</v>
      </c>
      <c r="N45" s="2">
        <v>29.4</v>
      </c>
      <c r="O45" s="15" t="s">
        <v>198</v>
      </c>
      <c r="P45" s="2">
        <v>29.6</v>
      </c>
      <c r="Q45" s="15" t="s">
        <v>198</v>
      </c>
      <c r="R45">
        <v>30.4</v>
      </c>
      <c r="S45" t="s">
        <v>198</v>
      </c>
      <c r="T45">
        <v>31.4</v>
      </c>
      <c r="U45" t="s">
        <v>285</v>
      </c>
      <c r="V45">
        <v>34.299999999999997</v>
      </c>
      <c r="W45" t="s">
        <v>198</v>
      </c>
      <c r="X45">
        <v>28.6</v>
      </c>
      <c r="Y45" t="s">
        <v>198</v>
      </c>
      <c r="Z45">
        <v>34.700000000000003</v>
      </c>
      <c r="AA45" t="s">
        <v>285</v>
      </c>
    </row>
    <row r="46" spans="2:27" x14ac:dyDescent="0.25">
      <c r="B46" t="s">
        <v>255</v>
      </c>
      <c r="C46" s="13" t="s">
        <v>256</v>
      </c>
      <c r="D46" s="2">
        <v>25.4</v>
      </c>
      <c r="E46" s="15" t="s">
        <v>198</v>
      </c>
      <c r="F46" s="2">
        <v>26.4</v>
      </c>
      <c r="G46" s="15" t="s">
        <v>198</v>
      </c>
      <c r="H46" s="2">
        <v>28.1</v>
      </c>
      <c r="I46" s="15" t="s">
        <v>198</v>
      </c>
      <c r="J46" s="2">
        <v>26.3</v>
      </c>
      <c r="K46" s="15" t="s">
        <v>198</v>
      </c>
      <c r="L46" s="2">
        <v>26.3</v>
      </c>
      <c r="M46" s="15" t="s">
        <v>198</v>
      </c>
      <c r="N46" s="2">
        <v>28.1</v>
      </c>
      <c r="O46" s="15" t="s">
        <v>198</v>
      </c>
      <c r="P46" s="2">
        <v>24.7</v>
      </c>
      <c r="Q46" s="15" t="s">
        <v>198</v>
      </c>
      <c r="R46">
        <v>23.6</v>
      </c>
      <c r="S46" t="s">
        <v>198</v>
      </c>
      <c r="T46">
        <v>21.5</v>
      </c>
      <c r="U46" t="s">
        <v>198</v>
      </c>
      <c r="V46">
        <v>22.2</v>
      </c>
      <c r="W46" t="s">
        <v>198</v>
      </c>
      <c r="X46">
        <v>20.3</v>
      </c>
      <c r="Y46" t="s">
        <v>285</v>
      </c>
      <c r="Z46">
        <v>23.9</v>
      </c>
      <c r="AA46" t="s">
        <v>285</v>
      </c>
    </row>
    <row r="47" spans="2:27" x14ac:dyDescent="0.25">
      <c r="B47" t="s">
        <v>257</v>
      </c>
      <c r="C47" s="13" t="s">
        <v>258</v>
      </c>
      <c r="D47" s="2">
        <v>18.2</v>
      </c>
      <c r="E47" s="15" t="s">
        <v>198</v>
      </c>
      <c r="F47" s="2">
        <v>18.600000000000001</v>
      </c>
      <c r="G47" s="15" t="s">
        <v>198</v>
      </c>
      <c r="H47" s="2">
        <v>20.399999999999999</v>
      </c>
      <c r="I47" s="15" t="s">
        <v>198</v>
      </c>
      <c r="J47" s="2">
        <v>20.8</v>
      </c>
      <c r="K47" s="15" t="s">
        <v>198</v>
      </c>
      <c r="L47" s="2">
        <v>20.100000000000001</v>
      </c>
      <c r="M47" s="15" t="s">
        <v>198</v>
      </c>
      <c r="N47" s="2">
        <v>20.100000000000001</v>
      </c>
      <c r="O47" s="15" t="s">
        <v>198</v>
      </c>
      <c r="P47" s="2">
        <v>19.600000000000001</v>
      </c>
      <c r="Q47" s="15" t="s">
        <v>198</v>
      </c>
      <c r="R47">
        <v>19.899999999999999</v>
      </c>
      <c r="S47" t="s">
        <v>198</v>
      </c>
      <c r="T47">
        <v>19.7</v>
      </c>
      <c r="U47" t="s">
        <v>198</v>
      </c>
      <c r="V47">
        <v>19.3</v>
      </c>
      <c r="W47" t="s">
        <v>198</v>
      </c>
      <c r="X47">
        <v>16.399999999999999</v>
      </c>
      <c r="Y47" t="s">
        <v>198</v>
      </c>
      <c r="Z47">
        <v>19.600000000000001</v>
      </c>
      <c r="AA47" t="s">
        <v>285</v>
      </c>
    </row>
    <row r="48" spans="2:27" x14ac:dyDescent="0.25">
      <c r="B48" t="s">
        <v>259</v>
      </c>
      <c r="C48" s="13" t="s">
        <v>260</v>
      </c>
      <c r="D48" s="2">
        <v>29.7</v>
      </c>
      <c r="E48" s="15" t="s">
        <v>285</v>
      </c>
      <c r="F48" s="2">
        <v>28.9</v>
      </c>
      <c r="G48" s="15" t="s">
        <v>198</v>
      </c>
      <c r="H48" s="2">
        <v>29.1</v>
      </c>
      <c r="I48" s="15" t="s">
        <v>198</v>
      </c>
      <c r="J48" s="2">
        <v>29.3</v>
      </c>
      <c r="K48" s="15" t="s">
        <v>198</v>
      </c>
      <c r="L48" s="2">
        <v>30.5</v>
      </c>
      <c r="M48" s="15" t="s">
        <v>198</v>
      </c>
      <c r="N48" s="2">
        <v>30.8</v>
      </c>
      <c r="O48" s="15" t="s">
        <v>198</v>
      </c>
      <c r="P48" s="2">
        <v>31.4</v>
      </c>
      <c r="Q48" s="15" t="s">
        <v>198</v>
      </c>
      <c r="R48">
        <v>31.2</v>
      </c>
      <c r="S48" t="s">
        <v>198</v>
      </c>
      <c r="T48">
        <v>31.6</v>
      </c>
      <c r="U48" t="s">
        <v>198</v>
      </c>
      <c r="V48">
        <v>32.299999999999997</v>
      </c>
      <c r="W48" t="s">
        <v>198</v>
      </c>
      <c r="X48">
        <v>27.6</v>
      </c>
      <c r="Y48" t="s">
        <v>198</v>
      </c>
      <c r="Z48">
        <v>22.7</v>
      </c>
      <c r="AA48" t="s">
        <v>285</v>
      </c>
    </row>
    <row r="49" spans="1:27" x14ac:dyDescent="0.25">
      <c r="B49" t="s">
        <v>261</v>
      </c>
      <c r="C49" s="13" t="s">
        <v>262</v>
      </c>
      <c r="D49" s="2">
        <v>20.100000000000001</v>
      </c>
      <c r="E49" s="15" t="s">
        <v>198</v>
      </c>
      <c r="F49" s="2">
        <v>16.3</v>
      </c>
      <c r="G49" s="15" t="s">
        <v>198</v>
      </c>
      <c r="H49" s="2">
        <v>16.3</v>
      </c>
      <c r="I49" s="15" t="s">
        <v>198</v>
      </c>
      <c r="J49" s="2">
        <v>16.600000000000001</v>
      </c>
      <c r="K49" s="15" t="s">
        <v>198</v>
      </c>
      <c r="L49" s="2">
        <v>16.3</v>
      </c>
      <c r="M49" s="15" t="s">
        <v>198</v>
      </c>
      <c r="N49" s="2">
        <v>15.7</v>
      </c>
      <c r="O49" s="15" t="s">
        <v>198</v>
      </c>
      <c r="P49" s="2">
        <v>14.4</v>
      </c>
      <c r="Q49" s="15" t="s">
        <v>198</v>
      </c>
      <c r="R49">
        <v>14.3</v>
      </c>
      <c r="S49" t="s">
        <v>198</v>
      </c>
      <c r="T49">
        <v>14.6</v>
      </c>
      <c r="U49" t="s">
        <v>198</v>
      </c>
      <c r="V49">
        <v>14.8</v>
      </c>
      <c r="W49" t="s">
        <v>198</v>
      </c>
      <c r="X49" t="s">
        <v>199</v>
      </c>
      <c r="Y49" t="s">
        <v>198</v>
      </c>
      <c r="Z49" t="s">
        <v>199</v>
      </c>
      <c r="AA49" t="s">
        <v>198</v>
      </c>
    </row>
    <row r="50" spans="1:27" x14ac:dyDescent="0.25">
      <c r="B50" t="s">
        <v>263</v>
      </c>
      <c r="C50" s="13" t="s">
        <v>264</v>
      </c>
      <c r="D50" s="2" t="s">
        <v>199</v>
      </c>
      <c r="E50" s="15" t="s">
        <v>198</v>
      </c>
      <c r="F50" s="2">
        <v>2.4</v>
      </c>
      <c r="G50" s="15" t="s">
        <v>198</v>
      </c>
      <c r="H50" s="2">
        <v>2.4</v>
      </c>
      <c r="I50" s="15" t="s">
        <v>198</v>
      </c>
      <c r="J50" s="2">
        <v>2.8</v>
      </c>
      <c r="K50" s="15" t="s">
        <v>198</v>
      </c>
      <c r="L50" s="2">
        <v>2.9</v>
      </c>
      <c r="M50" s="15" t="s">
        <v>198</v>
      </c>
      <c r="N50" s="2">
        <v>3</v>
      </c>
      <c r="O50" s="15" t="s">
        <v>198</v>
      </c>
      <c r="P50" s="2">
        <v>3.3</v>
      </c>
      <c r="Q50" s="15" t="s">
        <v>198</v>
      </c>
      <c r="R50">
        <v>2.8</v>
      </c>
      <c r="S50" t="s">
        <v>198</v>
      </c>
      <c r="T50">
        <v>3.2</v>
      </c>
      <c r="U50" t="s">
        <v>198</v>
      </c>
      <c r="V50">
        <v>2.5</v>
      </c>
      <c r="W50" t="s">
        <v>198</v>
      </c>
      <c r="X50">
        <v>2.7</v>
      </c>
      <c r="Y50" t="s">
        <v>198</v>
      </c>
      <c r="Z50" t="s">
        <v>199</v>
      </c>
      <c r="AA50" t="s">
        <v>198</v>
      </c>
    </row>
    <row r="51" spans="1:27" x14ac:dyDescent="0.25">
      <c r="B51" t="s">
        <v>265</v>
      </c>
      <c r="C51" s="13" t="s">
        <v>266</v>
      </c>
      <c r="D51" s="2">
        <v>3.5</v>
      </c>
      <c r="E51" s="15" t="s">
        <v>198</v>
      </c>
      <c r="F51" s="2">
        <v>3.6</v>
      </c>
      <c r="G51" s="15" t="s">
        <v>198</v>
      </c>
      <c r="H51" s="2">
        <v>4.0999999999999996</v>
      </c>
      <c r="I51" s="15" t="s">
        <v>198</v>
      </c>
      <c r="J51" s="2">
        <v>3.7</v>
      </c>
      <c r="K51" s="15" t="s">
        <v>198</v>
      </c>
      <c r="L51" s="2">
        <v>3.2</v>
      </c>
      <c r="M51" s="15" t="s">
        <v>198</v>
      </c>
      <c r="N51" s="2">
        <v>2.6</v>
      </c>
      <c r="O51" s="15" t="s">
        <v>198</v>
      </c>
      <c r="P51" s="2">
        <v>2.9</v>
      </c>
      <c r="Q51" s="15" t="s">
        <v>198</v>
      </c>
      <c r="R51">
        <v>2.2999999999999998</v>
      </c>
      <c r="S51" t="s">
        <v>198</v>
      </c>
      <c r="T51">
        <v>2.4</v>
      </c>
      <c r="U51" t="s">
        <v>198</v>
      </c>
      <c r="V51">
        <v>2.8</v>
      </c>
      <c r="W51" t="s">
        <v>198</v>
      </c>
      <c r="X51">
        <v>2.6</v>
      </c>
      <c r="Y51" t="s">
        <v>198</v>
      </c>
      <c r="Z51" t="s">
        <v>199</v>
      </c>
      <c r="AA51" t="s">
        <v>198</v>
      </c>
    </row>
    <row r="52" spans="1:27" x14ac:dyDescent="0.25">
      <c r="B52" t="s">
        <v>267</v>
      </c>
      <c r="C52" s="13" t="s">
        <v>268</v>
      </c>
      <c r="D52">
        <v>4</v>
      </c>
      <c r="E52" t="s">
        <v>198</v>
      </c>
      <c r="F52">
        <v>3.5</v>
      </c>
      <c r="G52" t="s">
        <v>198</v>
      </c>
      <c r="H52">
        <v>3.6</v>
      </c>
      <c r="I52" t="s">
        <v>198</v>
      </c>
      <c r="J52">
        <v>3.9</v>
      </c>
      <c r="K52" t="s">
        <v>198</v>
      </c>
      <c r="L52">
        <v>4.4000000000000004</v>
      </c>
      <c r="M52" t="s">
        <v>285</v>
      </c>
      <c r="N52">
        <v>4.8</v>
      </c>
      <c r="O52" t="s">
        <v>198</v>
      </c>
      <c r="P52">
        <v>5.0999999999999996</v>
      </c>
      <c r="Q52" t="s">
        <v>198</v>
      </c>
      <c r="R52">
        <v>4.4000000000000004</v>
      </c>
      <c r="S52" t="s">
        <v>198</v>
      </c>
      <c r="T52">
        <v>4.0999999999999996</v>
      </c>
      <c r="U52" t="s">
        <v>198</v>
      </c>
      <c r="V52">
        <v>4.3</v>
      </c>
      <c r="W52" t="s">
        <v>198</v>
      </c>
      <c r="X52">
        <v>3.7</v>
      </c>
      <c r="Y52" t="s">
        <v>198</v>
      </c>
      <c r="Z52">
        <v>4.8</v>
      </c>
      <c r="AA52" t="s">
        <v>285</v>
      </c>
    </row>
    <row r="53" spans="1:27" x14ac:dyDescent="0.25">
      <c r="B53" t="s">
        <v>269</v>
      </c>
      <c r="C53" s="13" t="s">
        <v>520</v>
      </c>
      <c r="D53">
        <v>2.9</v>
      </c>
      <c r="E53" t="s">
        <v>198</v>
      </c>
      <c r="F53">
        <v>3.4</v>
      </c>
      <c r="G53" t="s">
        <v>198</v>
      </c>
      <c r="H53">
        <v>3.9</v>
      </c>
      <c r="I53" t="s">
        <v>198</v>
      </c>
      <c r="J53">
        <v>4.5</v>
      </c>
      <c r="K53" t="s">
        <v>198</v>
      </c>
      <c r="L53">
        <v>5.7</v>
      </c>
      <c r="M53" t="s">
        <v>285</v>
      </c>
      <c r="N53">
        <v>5.5</v>
      </c>
      <c r="O53" t="s">
        <v>198</v>
      </c>
      <c r="P53">
        <v>5.8</v>
      </c>
      <c r="Q53" t="s">
        <v>198</v>
      </c>
      <c r="R53">
        <v>5.8</v>
      </c>
      <c r="S53" t="s">
        <v>198</v>
      </c>
      <c r="T53">
        <v>6.2</v>
      </c>
      <c r="U53" t="s">
        <v>198</v>
      </c>
      <c r="V53">
        <v>5.7</v>
      </c>
      <c r="W53" t="s">
        <v>198</v>
      </c>
      <c r="X53">
        <v>5.8</v>
      </c>
      <c r="Y53" t="s">
        <v>198</v>
      </c>
      <c r="Z53" t="s">
        <v>199</v>
      </c>
      <c r="AA53" t="s">
        <v>198</v>
      </c>
    </row>
    <row r="55" spans="1:27" x14ac:dyDescent="0.25">
      <c r="A55" s="10" t="s">
        <v>270</v>
      </c>
    </row>
    <row r="57" spans="1:27" x14ac:dyDescent="0.25">
      <c r="B57" t="s">
        <v>271</v>
      </c>
    </row>
    <row r="58" spans="1:27" x14ac:dyDescent="0.25">
      <c r="C58" t="s">
        <v>272</v>
      </c>
      <c r="D58" t="s">
        <v>273</v>
      </c>
      <c r="F58" t="s">
        <v>274</v>
      </c>
    </row>
    <row r="59" spans="1:27" x14ac:dyDescent="0.25">
      <c r="C59" t="s">
        <v>327</v>
      </c>
      <c r="D59" t="s">
        <v>336</v>
      </c>
      <c r="F59" s="4">
        <v>44732</v>
      </c>
    </row>
    <row r="61" spans="1:27" x14ac:dyDescent="0.25">
      <c r="A61" s="10" t="s">
        <v>277</v>
      </c>
    </row>
    <row r="63" spans="1:27" x14ac:dyDescent="0.25">
      <c r="B63" t="s">
        <v>279</v>
      </c>
      <c r="C63" t="s">
        <v>280</v>
      </c>
    </row>
    <row r="64" spans="1:27" x14ac:dyDescent="0.25">
      <c r="C64">
        <v>1</v>
      </c>
      <c r="D64" t="s">
        <v>337</v>
      </c>
    </row>
    <row r="65" spans="1:5" x14ac:dyDescent="0.25">
      <c r="B65" t="s">
        <v>314</v>
      </c>
      <c r="C65" t="s">
        <v>338</v>
      </c>
    </row>
    <row r="66" spans="1:5" x14ac:dyDescent="0.25">
      <c r="C66">
        <v>1</v>
      </c>
      <c r="D66" t="s">
        <v>339</v>
      </c>
    </row>
    <row r="67" spans="1:5" x14ac:dyDescent="0.25">
      <c r="C67">
        <v>2</v>
      </c>
      <c r="D67" t="s">
        <v>340</v>
      </c>
    </row>
    <row r="69" spans="1:5" x14ac:dyDescent="0.25">
      <c r="A69" s="10" t="s">
        <v>282</v>
      </c>
    </row>
    <row r="71" spans="1:5" x14ac:dyDescent="0.25">
      <c r="B71" s="13" t="s">
        <v>283</v>
      </c>
      <c r="D71" s="13" t="s">
        <v>284</v>
      </c>
    </row>
    <row r="72" spans="1:5" x14ac:dyDescent="0.25">
      <c r="B72" s="13" t="s">
        <v>285</v>
      </c>
      <c r="C72" s="13" t="s">
        <v>286</v>
      </c>
      <c r="D72" s="13" t="s">
        <v>199</v>
      </c>
      <c r="E72" s="13" t="s">
        <v>287</v>
      </c>
    </row>
    <row r="73" spans="1:5" x14ac:dyDescent="0.25">
      <c r="B73" s="13" t="s">
        <v>288</v>
      </c>
      <c r="C73" s="13" t="s">
        <v>289</v>
      </c>
    </row>
    <row r="74" spans="1:5" x14ac:dyDescent="0.25">
      <c r="B74" s="13" t="s">
        <v>200</v>
      </c>
      <c r="C74" s="13" t="s">
        <v>290</v>
      </c>
    </row>
    <row r="75" spans="1:5" x14ac:dyDescent="0.25">
      <c r="B75" s="13" t="s">
        <v>291</v>
      </c>
      <c r="C75" s="13" t="s">
        <v>292</v>
      </c>
    </row>
    <row r="76" spans="1:5" x14ac:dyDescent="0.25">
      <c r="B76" s="13" t="s">
        <v>293</v>
      </c>
      <c r="C76" s="13" t="s">
        <v>294</v>
      </c>
    </row>
    <row r="77" spans="1:5" x14ac:dyDescent="0.25">
      <c r="B77" s="13" t="s">
        <v>50</v>
      </c>
      <c r="C77" s="13" t="s">
        <v>295</v>
      </c>
    </row>
    <row r="78" spans="1:5" x14ac:dyDescent="0.25">
      <c r="B78" s="13" t="s">
        <v>296</v>
      </c>
      <c r="C78" s="13" t="s">
        <v>297</v>
      </c>
    </row>
    <row r="79" spans="1:5" x14ac:dyDescent="0.25">
      <c r="B79" s="13" t="s">
        <v>298</v>
      </c>
      <c r="C79" s="13" t="s">
        <v>299</v>
      </c>
    </row>
    <row r="80" spans="1:5" x14ac:dyDescent="0.25">
      <c r="B80" s="13" t="s">
        <v>300</v>
      </c>
      <c r="C80" s="13" t="s">
        <v>301</v>
      </c>
    </row>
    <row r="81" spans="2:3" x14ac:dyDescent="0.25">
      <c r="B81" s="13" t="s">
        <v>302</v>
      </c>
      <c r="C81" s="13" t="s">
        <v>303</v>
      </c>
    </row>
    <row r="82" spans="2:3" x14ac:dyDescent="0.25">
      <c r="B82" s="13" t="s">
        <v>304</v>
      </c>
      <c r="C82" s="13" t="s">
        <v>305</v>
      </c>
    </row>
    <row r="83" spans="2:3" x14ac:dyDescent="0.25">
      <c r="B83" s="13" t="s">
        <v>306</v>
      </c>
      <c r="C83" s="13" t="s">
        <v>307</v>
      </c>
    </row>
  </sheetData>
  <mergeCells count="13">
    <mergeCell ref="N16:O16"/>
    <mergeCell ref="P16:Q16"/>
    <mergeCell ref="L16:M16"/>
    <mergeCell ref="B16:C16"/>
    <mergeCell ref="D16:E16"/>
    <mergeCell ref="F16:G16"/>
    <mergeCell ref="H16:I16"/>
    <mergeCell ref="J16:K16"/>
    <mergeCell ref="Z16:AA16"/>
    <mergeCell ref="R16:S16"/>
    <mergeCell ref="T16:U16"/>
    <mergeCell ref="V16:W16"/>
    <mergeCell ref="X16:Y1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Y82"/>
  <sheetViews>
    <sheetView workbookViewId="0">
      <selection activeCell="C55" sqref="C55"/>
    </sheetView>
  </sheetViews>
  <sheetFormatPr defaultRowHeight="15" x14ac:dyDescent="0.25"/>
  <cols>
    <col min="3" max="3" width="42" customWidth="1"/>
    <col min="6" max="6" width="8.85546875" bestFit="1" customWidth="1"/>
  </cols>
  <sheetData>
    <row r="2" spans="1:25" x14ac:dyDescent="0.25">
      <c r="A2" t="s">
        <v>186</v>
      </c>
      <c r="D2" s="1"/>
      <c r="E2" s="1"/>
    </row>
    <row r="3" spans="1:25" x14ac:dyDescent="0.25">
      <c r="B3" t="s">
        <v>187</v>
      </c>
    </row>
    <row r="4" spans="1:25" x14ac:dyDescent="0.25">
      <c r="C4" t="str">
        <f>ReadMe!A36</f>
        <v>Ind1051</v>
      </c>
    </row>
    <row r="5" spans="1:25" x14ac:dyDescent="0.25">
      <c r="B5" t="s">
        <v>26</v>
      </c>
    </row>
    <row r="6" spans="1:25" x14ac:dyDescent="0.25">
      <c r="C6" t="str">
        <f>ReadMe!C36</f>
        <v>Adults (25-64 year-olds) with a learning experience in the last 12 months (%)</v>
      </c>
    </row>
    <row r="7" spans="1:25" x14ac:dyDescent="0.25">
      <c r="B7" t="s">
        <v>186</v>
      </c>
      <c r="G7" t="s">
        <v>30</v>
      </c>
    </row>
    <row r="8" spans="1:25" x14ac:dyDescent="0.25">
      <c r="C8" s="36" t="s">
        <v>341</v>
      </c>
      <c r="H8" t="str">
        <f>ReadMe!G36</f>
        <v>Key Indicators on VET + Dashboard</v>
      </c>
    </row>
    <row r="9" spans="1:25" x14ac:dyDescent="0.25">
      <c r="B9" t="s">
        <v>31</v>
      </c>
      <c r="D9" t="s">
        <v>189</v>
      </c>
      <c r="G9" t="s">
        <v>33</v>
      </c>
      <c r="L9" t="s">
        <v>34</v>
      </c>
    </row>
    <row r="10" spans="1:25" x14ac:dyDescent="0.25">
      <c r="C10" t="str">
        <f>ReadMe!H36</f>
        <v>Access, attractiveness and flexibility</v>
      </c>
      <c r="D10" t="str">
        <f>ReadMe!I36</f>
        <v>CVET/Adult learning</v>
      </c>
      <c r="H10" t="str">
        <f>ReadMe!J36</f>
        <v>VET for developing a lifelong learning culture</v>
      </c>
      <c r="M10" t="str">
        <f>ReadMe!K36</f>
        <v>Progress</v>
      </c>
    </row>
    <row r="11" spans="1:25" x14ac:dyDescent="0.25">
      <c r="B11" t="s">
        <v>190</v>
      </c>
    </row>
    <row r="12" spans="1:25" x14ac:dyDescent="0.25">
      <c r="C12" t="s">
        <v>342</v>
      </c>
    </row>
    <row r="14" spans="1:25" x14ac:dyDescent="0.25">
      <c r="A14" t="s">
        <v>192</v>
      </c>
      <c r="D14" s="1"/>
      <c r="E14" s="1"/>
    </row>
    <row r="16" spans="1:25" x14ac:dyDescent="0.25">
      <c r="B16" s="87" t="s">
        <v>193</v>
      </c>
      <c r="C16" s="87"/>
      <c r="D16" s="87">
        <v>2010</v>
      </c>
      <c r="E16" s="87"/>
      <c r="F16" s="87">
        <v>2011</v>
      </c>
      <c r="G16" s="87"/>
      <c r="H16" s="87">
        <v>2012</v>
      </c>
      <c r="I16" s="87"/>
      <c r="J16" s="87">
        <v>2013</v>
      </c>
      <c r="K16" s="87"/>
      <c r="L16" s="87">
        <v>2014</v>
      </c>
      <c r="M16" s="87"/>
      <c r="N16" s="87">
        <v>2015</v>
      </c>
      <c r="O16" s="87"/>
      <c r="P16" s="87">
        <v>2016</v>
      </c>
      <c r="Q16" s="87"/>
      <c r="R16" s="87">
        <v>2017</v>
      </c>
      <c r="S16" s="87"/>
      <c r="T16" s="87">
        <v>2018</v>
      </c>
      <c r="U16" s="87"/>
      <c r="V16" s="87">
        <v>2019</v>
      </c>
      <c r="W16" s="87"/>
      <c r="X16" s="87">
        <v>2020</v>
      </c>
      <c r="Y16" s="87"/>
    </row>
    <row r="17" spans="2:25" x14ac:dyDescent="0.25">
      <c r="B17" s="9"/>
      <c r="C17" s="9"/>
      <c r="D17" s="22" t="s">
        <v>194</v>
      </c>
      <c r="E17" s="22" t="s">
        <v>195</v>
      </c>
      <c r="F17" s="22" t="s">
        <v>194</v>
      </c>
      <c r="G17" s="22" t="s">
        <v>195</v>
      </c>
      <c r="H17" s="22" t="s">
        <v>194</v>
      </c>
      <c r="I17" s="22" t="s">
        <v>195</v>
      </c>
      <c r="J17" s="22" t="s">
        <v>194</v>
      </c>
      <c r="K17" s="22" t="s">
        <v>195</v>
      </c>
      <c r="L17" s="22" t="s">
        <v>194</v>
      </c>
      <c r="M17" s="22" t="s">
        <v>195</v>
      </c>
      <c r="N17" s="22" t="s">
        <v>194</v>
      </c>
      <c r="O17" s="22" t="s">
        <v>195</v>
      </c>
      <c r="P17" s="22" t="s">
        <v>194</v>
      </c>
      <c r="Q17" s="22" t="s">
        <v>195</v>
      </c>
      <c r="R17" s="22" t="s">
        <v>194</v>
      </c>
      <c r="S17" s="22" t="s">
        <v>195</v>
      </c>
      <c r="T17" s="22" t="s">
        <v>194</v>
      </c>
      <c r="U17" s="22" t="s">
        <v>195</v>
      </c>
      <c r="V17" s="22" t="s">
        <v>194</v>
      </c>
      <c r="W17" s="22" t="s">
        <v>195</v>
      </c>
      <c r="X17" s="22" t="s">
        <v>194</v>
      </c>
      <c r="Y17" s="22" t="s">
        <v>195</v>
      </c>
    </row>
    <row r="18" spans="2:25" x14ac:dyDescent="0.25">
      <c r="B18" t="s">
        <v>196</v>
      </c>
      <c r="C18" t="s">
        <v>197</v>
      </c>
      <c r="D18" s="2"/>
      <c r="E18" s="15"/>
      <c r="F18" s="2"/>
      <c r="G18" s="15"/>
      <c r="H18" s="2"/>
      <c r="I18" s="15"/>
      <c r="J18" s="2"/>
      <c r="K18" s="15"/>
      <c r="L18" s="2"/>
      <c r="M18" s="15"/>
      <c r="N18" s="2"/>
      <c r="O18" s="15"/>
      <c r="P18">
        <v>37.4</v>
      </c>
      <c r="Q18" s="15" t="s">
        <v>285</v>
      </c>
    </row>
    <row r="19" spans="2:25" x14ac:dyDescent="0.25">
      <c r="B19" t="s">
        <v>201</v>
      </c>
      <c r="C19" t="s">
        <v>202</v>
      </c>
      <c r="D19" s="2"/>
      <c r="E19" s="15"/>
      <c r="F19" s="2"/>
      <c r="G19" s="15"/>
      <c r="H19" s="2"/>
      <c r="I19" s="15"/>
      <c r="J19" s="2"/>
      <c r="K19" s="15"/>
      <c r="L19" s="2"/>
      <c r="M19" s="15"/>
      <c r="N19" s="2"/>
      <c r="O19" s="15"/>
      <c r="P19">
        <v>39.4</v>
      </c>
      <c r="Q19" s="15" t="s">
        <v>285</v>
      </c>
    </row>
    <row r="20" spans="2:25" x14ac:dyDescent="0.25">
      <c r="B20" t="s">
        <v>203</v>
      </c>
      <c r="C20" t="s">
        <v>204</v>
      </c>
      <c r="D20" s="2"/>
      <c r="E20" s="15"/>
      <c r="F20" s="2"/>
      <c r="G20" s="15"/>
      <c r="H20" s="2"/>
      <c r="I20" s="15"/>
      <c r="J20" s="2"/>
      <c r="K20" s="15"/>
      <c r="L20" s="2"/>
      <c r="M20" s="15"/>
      <c r="N20" s="2"/>
      <c r="O20" s="15"/>
      <c r="P20">
        <v>11.8</v>
      </c>
      <c r="Q20" s="15" t="s">
        <v>285</v>
      </c>
    </row>
    <row r="21" spans="2:25" x14ac:dyDescent="0.25">
      <c r="B21" t="s">
        <v>205</v>
      </c>
      <c r="C21" t="s">
        <v>206</v>
      </c>
      <c r="D21" s="2"/>
      <c r="E21" s="15"/>
      <c r="F21" s="2"/>
      <c r="G21" s="15"/>
      <c r="H21" s="2"/>
      <c r="I21" s="15"/>
      <c r="J21" s="2"/>
      <c r="K21" s="15"/>
      <c r="L21" s="2"/>
      <c r="M21" s="15"/>
      <c r="N21" s="2"/>
      <c r="O21" s="15"/>
      <c r="P21">
        <v>22.8</v>
      </c>
      <c r="Q21" s="15" t="s">
        <v>285</v>
      </c>
    </row>
    <row r="22" spans="2:25" x14ac:dyDescent="0.25">
      <c r="B22" t="s">
        <v>207</v>
      </c>
      <c r="C22" t="s">
        <v>208</v>
      </c>
      <c r="D22" s="2"/>
      <c r="E22" s="15"/>
      <c r="F22" s="2"/>
      <c r="G22" s="15"/>
      <c r="H22" s="2"/>
      <c r="I22" s="15"/>
      <c r="J22" s="2"/>
      <c r="K22" s="15"/>
      <c r="L22" s="2"/>
      <c r="M22" s="15"/>
      <c r="N22" s="2"/>
      <c r="O22" s="15"/>
      <c r="P22">
        <v>50.4</v>
      </c>
      <c r="Q22" s="15" t="s">
        <v>285</v>
      </c>
    </row>
    <row r="23" spans="2:25" x14ac:dyDescent="0.25">
      <c r="B23" t="s">
        <v>209</v>
      </c>
      <c r="C23" t="s">
        <v>210</v>
      </c>
      <c r="D23" s="2"/>
      <c r="E23" s="15"/>
      <c r="F23" s="2"/>
      <c r="G23" s="15"/>
      <c r="H23" s="2"/>
      <c r="I23" s="15"/>
      <c r="J23" s="2"/>
      <c r="K23" s="15"/>
      <c r="L23" s="2"/>
      <c r="M23" s="15"/>
      <c r="N23" s="2"/>
      <c r="O23" s="15"/>
      <c r="P23">
        <v>46.4</v>
      </c>
      <c r="Q23" s="15" t="s">
        <v>285</v>
      </c>
    </row>
    <row r="24" spans="2:25" x14ac:dyDescent="0.25">
      <c r="B24" t="s">
        <v>211</v>
      </c>
      <c r="C24" t="s">
        <v>212</v>
      </c>
      <c r="D24" s="2"/>
      <c r="E24" s="15"/>
      <c r="F24" s="2"/>
      <c r="G24" s="15"/>
      <c r="H24" s="2"/>
      <c r="I24" s="15"/>
      <c r="J24" s="2"/>
      <c r="K24" s="15"/>
      <c r="L24" s="2"/>
      <c r="M24" s="15"/>
      <c r="N24" s="2"/>
      <c r="O24" s="15"/>
      <c r="P24">
        <v>33.9</v>
      </c>
      <c r="Q24" s="15" t="s">
        <v>285</v>
      </c>
    </row>
    <row r="25" spans="2:25" x14ac:dyDescent="0.25">
      <c r="B25" t="s">
        <v>213</v>
      </c>
      <c r="C25" t="s">
        <v>214</v>
      </c>
      <c r="D25" s="2"/>
      <c r="E25" s="15"/>
      <c r="F25" s="2"/>
      <c r="G25" s="15"/>
      <c r="H25" s="2"/>
      <c r="I25" s="15"/>
      <c r="J25" s="2"/>
      <c r="K25" s="15"/>
      <c r="L25" s="2"/>
      <c r="M25" s="15"/>
      <c r="N25" s="2"/>
      <c r="O25" s="15"/>
      <c r="P25">
        <v>46</v>
      </c>
      <c r="Q25" s="15" t="s">
        <v>285</v>
      </c>
    </row>
    <row r="26" spans="2:25" x14ac:dyDescent="0.25">
      <c r="B26" t="s">
        <v>215</v>
      </c>
      <c r="C26" t="s">
        <v>216</v>
      </c>
      <c r="D26" s="2"/>
      <c r="E26" s="15"/>
      <c r="F26" s="2"/>
      <c r="G26" s="15"/>
      <c r="H26" s="2"/>
      <c r="I26" s="15"/>
      <c r="J26" s="2"/>
      <c r="K26" s="15"/>
      <c r="L26" s="2"/>
      <c r="M26" s="15"/>
      <c r="N26" s="2"/>
      <c r="O26" s="15"/>
      <c r="P26">
        <v>16</v>
      </c>
      <c r="Q26" s="15" t="s">
        <v>285</v>
      </c>
    </row>
    <row r="27" spans="2:25" x14ac:dyDescent="0.25">
      <c r="B27" t="s">
        <v>217</v>
      </c>
      <c r="C27" t="s">
        <v>218</v>
      </c>
      <c r="D27" s="2"/>
      <c r="E27" s="15"/>
      <c r="F27" s="2"/>
      <c r="G27" s="15"/>
      <c r="H27" s="2"/>
      <c r="I27" s="15"/>
      <c r="J27" s="2"/>
      <c r="K27" s="15"/>
      <c r="L27" s="2"/>
      <c r="M27" s="15"/>
      <c r="N27" s="2"/>
      <c r="O27" s="15"/>
      <c r="P27">
        <v>30.4</v>
      </c>
      <c r="Q27" s="15" t="s">
        <v>285</v>
      </c>
    </row>
    <row r="28" spans="2:25" x14ac:dyDescent="0.25">
      <c r="B28" t="s">
        <v>219</v>
      </c>
      <c r="C28" t="s">
        <v>220</v>
      </c>
      <c r="D28" s="2"/>
      <c r="E28" s="15"/>
      <c r="F28" s="2"/>
      <c r="G28" s="15"/>
      <c r="H28" s="2"/>
      <c r="I28" s="15"/>
      <c r="J28" s="2"/>
      <c r="K28" s="15"/>
      <c r="L28" s="2"/>
      <c r="M28" s="15"/>
      <c r="N28" s="2"/>
      <c r="O28" s="15"/>
      <c r="P28">
        <v>48.4</v>
      </c>
      <c r="Q28" s="15" t="s">
        <v>285</v>
      </c>
    </row>
    <row r="29" spans="2:25" x14ac:dyDescent="0.25">
      <c r="B29" t="s">
        <v>221</v>
      </c>
      <c r="C29" t="s">
        <v>222</v>
      </c>
      <c r="D29" s="2"/>
      <c r="E29" s="15"/>
      <c r="F29" s="2"/>
      <c r="G29" s="15"/>
      <c r="H29" s="2"/>
      <c r="I29" s="15"/>
      <c r="J29" s="2"/>
      <c r="K29" s="15"/>
      <c r="L29" s="2"/>
      <c r="M29" s="15"/>
      <c r="N29" s="2"/>
      <c r="O29" s="15"/>
      <c r="P29">
        <v>26.9</v>
      </c>
      <c r="Q29" s="15" t="s">
        <v>285</v>
      </c>
    </row>
    <row r="30" spans="2:25" x14ac:dyDescent="0.25">
      <c r="B30" t="s">
        <v>223</v>
      </c>
      <c r="C30" t="s">
        <v>224</v>
      </c>
      <c r="D30" s="2"/>
      <c r="E30" s="15"/>
      <c r="F30" s="2"/>
      <c r="G30" s="15"/>
      <c r="H30" s="2"/>
      <c r="I30" s="15"/>
      <c r="J30" s="2"/>
      <c r="K30" s="15"/>
      <c r="L30" s="2"/>
      <c r="M30" s="15"/>
      <c r="N30" s="2"/>
      <c r="O30" s="15"/>
      <c r="P30">
        <v>33.9</v>
      </c>
      <c r="Q30" s="15" t="s">
        <v>285</v>
      </c>
    </row>
    <row r="31" spans="2:25" x14ac:dyDescent="0.25">
      <c r="B31" t="s">
        <v>225</v>
      </c>
      <c r="C31" t="s">
        <v>226</v>
      </c>
      <c r="D31" s="2"/>
      <c r="E31" s="15"/>
      <c r="F31" s="2"/>
      <c r="G31" s="15"/>
      <c r="H31" s="2"/>
      <c r="I31" s="15"/>
      <c r="J31" s="2"/>
      <c r="K31" s="15"/>
      <c r="L31" s="2"/>
      <c r="M31" s="15"/>
      <c r="N31" s="2"/>
      <c r="O31" s="15"/>
      <c r="P31">
        <v>44.8</v>
      </c>
      <c r="Q31" s="15" t="s">
        <v>285</v>
      </c>
    </row>
    <row r="32" spans="2:25" x14ac:dyDescent="0.25">
      <c r="B32" t="s">
        <v>227</v>
      </c>
      <c r="C32" t="s">
        <v>228</v>
      </c>
      <c r="D32" s="2"/>
      <c r="E32" s="15"/>
      <c r="F32" s="2"/>
      <c r="G32" s="15"/>
      <c r="H32" s="2"/>
      <c r="I32" s="15"/>
      <c r="J32" s="2"/>
      <c r="K32" s="15"/>
      <c r="L32" s="2"/>
      <c r="M32" s="15"/>
      <c r="N32" s="2"/>
      <c r="O32" s="15"/>
      <c r="P32">
        <v>39</v>
      </c>
      <c r="Q32" s="15" t="s">
        <v>285</v>
      </c>
    </row>
    <row r="33" spans="2:17" x14ac:dyDescent="0.25">
      <c r="B33" t="s">
        <v>229</v>
      </c>
      <c r="C33" t="s">
        <v>230</v>
      </c>
      <c r="D33" s="2"/>
      <c r="E33" s="15"/>
      <c r="F33" s="2"/>
      <c r="G33" s="15"/>
      <c r="H33" s="2"/>
      <c r="I33" s="15"/>
      <c r="J33" s="2"/>
      <c r="K33" s="15"/>
      <c r="L33" s="2"/>
      <c r="M33" s="15"/>
      <c r="N33" s="2"/>
      <c r="O33" s="15"/>
      <c r="P33">
        <v>25</v>
      </c>
      <c r="Q33" s="15" t="s">
        <v>285</v>
      </c>
    </row>
    <row r="34" spans="2:17" x14ac:dyDescent="0.25">
      <c r="B34" t="s">
        <v>231</v>
      </c>
      <c r="C34" t="s">
        <v>232</v>
      </c>
      <c r="D34" s="2"/>
      <c r="E34" s="15"/>
      <c r="F34" s="2"/>
      <c r="G34" s="15"/>
      <c r="H34" s="2"/>
      <c r="I34" s="15"/>
      <c r="J34" s="2"/>
      <c r="K34" s="15"/>
      <c r="L34" s="2"/>
      <c r="M34" s="15"/>
      <c r="N34" s="2"/>
      <c r="O34" s="15"/>
      <c r="P34">
        <v>42.6</v>
      </c>
      <c r="Q34" s="15" t="s">
        <v>285</v>
      </c>
    </row>
    <row r="35" spans="2:17" x14ac:dyDescent="0.25">
      <c r="B35" t="s">
        <v>233</v>
      </c>
      <c r="C35" t="s">
        <v>234</v>
      </c>
      <c r="D35" s="2"/>
      <c r="E35" s="15"/>
      <c r="F35" s="2"/>
      <c r="G35" s="15"/>
      <c r="H35" s="2"/>
      <c r="I35" s="15"/>
      <c r="J35" s="2"/>
      <c r="K35" s="15"/>
      <c r="L35" s="2"/>
      <c r="M35" s="15"/>
      <c r="N35" s="2"/>
      <c r="O35" s="15"/>
      <c r="P35">
        <v>54.8</v>
      </c>
      <c r="Q35" s="15" t="s">
        <v>285</v>
      </c>
    </row>
    <row r="36" spans="2:17" x14ac:dyDescent="0.25">
      <c r="B36" t="s">
        <v>235</v>
      </c>
      <c r="C36" t="s">
        <v>236</v>
      </c>
      <c r="D36" s="2"/>
      <c r="E36" s="15"/>
      <c r="F36" s="2"/>
      <c r="G36" s="15"/>
      <c r="H36" s="2"/>
      <c r="I36" s="15"/>
      <c r="J36" s="2"/>
      <c r="K36" s="15"/>
      <c r="L36" s="2"/>
      <c r="M36" s="15"/>
      <c r="N36" s="2"/>
      <c r="O36" s="15"/>
      <c r="P36">
        <v>32.799999999999997</v>
      </c>
      <c r="Q36" s="15" t="s">
        <v>285</v>
      </c>
    </row>
    <row r="37" spans="2:17" x14ac:dyDescent="0.25">
      <c r="B37" t="s">
        <v>237</v>
      </c>
      <c r="C37" t="s">
        <v>238</v>
      </c>
      <c r="D37" s="2"/>
      <c r="E37" s="15"/>
      <c r="F37" s="2"/>
      <c r="G37" s="15"/>
      <c r="H37" s="2"/>
      <c r="I37" s="15"/>
      <c r="J37" s="2"/>
      <c r="K37" s="15"/>
      <c r="L37" s="2"/>
      <c r="M37" s="15"/>
      <c r="N37" s="2"/>
      <c r="O37" s="15"/>
      <c r="P37">
        <v>57.1</v>
      </c>
      <c r="Q37" s="15" t="s">
        <v>285</v>
      </c>
    </row>
    <row r="38" spans="2:17" x14ac:dyDescent="0.25">
      <c r="B38" t="s">
        <v>239</v>
      </c>
      <c r="C38" t="s">
        <v>240</v>
      </c>
      <c r="D38" s="2"/>
      <c r="E38" s="15"/>
      <c r="F38" s="2"/>
      <c r="G38" s="15"/>
      <c r="H38" s="2"/>
      <c r="I38" s="15"/>
      <c r="J38" s="2"/>
      <c r="K38" s="15"/>
      <c r="L38" s="2"/>
      <c r="M38" s="15"/>
      <c r="N38" s="2"/>
      <c r="O38" s="15"/>
      <c r="P38">
        <v>55.3</v>
      </c>
      <c r="Q38" s="15" t="s">
        <v>285</v>
      </c>
    </row>
    <row r="39" spans="2:17" x14ac:dyDescent="0.25">
      <c r="B39" t="s">
        <v>241</v>
      </c>
      <c r="C39" t="s">
        <v>242</v>
      </c>
      <c r="D39" s="2"/>
      <c r="E39" s="15"/>
      <c r="F39" s="2"/>
      <c r="G39" s="15"/>
      <c r="H39" s="2"/>
      <c r="I39" s="15"/>
      <c r="J39" s="2"/>
      <c r="K39" s="15"/>
      <c r="L39" s="2"/>
      <c r="M39" s="15"/>
      <c r="N39" s="2"/>
      <c r="O39" s="15"/>
      <c r="P39">
        <v>20.9</v>
      </c>
      <c r="Q39" s="15" t="s">
        <v>285</v>
      </c>
    </row>
    <row r="40" spans="2:17" x14ac:dyDescent="0.25">
      <c r="B40" t="s">
        <v>243</v>
      </c>
      <c r="C40" t="s">
        <v>244</v>
      </c>
      <c r="D40" s="2"/>
      <c r="E40" s="15"/>
      <c r="F40" s="2"/>
      <c r="G40" s="15"/>
      <c r="H40" s="2"/>
      <c r="I40" s="15"/>
      <c r="J40" s="2"/>
      <c r="K40" s="15"/>
      <c r="L40" s="2"/>
      <c r="M40" s="15"/>
      <c r="N40" s="2"/>
      <c r="O40" s="15"/>
      <c r="P40">
        <v>38</v>
      </c>
      <c r="Q40" s="15" t="s">
        <v>285</v>
      </c>
    </row>
    <row r="41" spans="2:17" x14ac:dyDescent="0.25">
      <c r="B41" t="s">
        <v>245</v>
      </c>
      <c r="C41" t="s">
        <v>246</v>
      </c>
      <c r="D41" s="2"/>
      <c r="E41" s="15"/>
      <c r="F41" s="2"/>
      <c r="G41" s="15"/>
      <c r="H41" s="2"/>
      <c r="I41" s="15"/>
      <c r="J41" s="2"/>
      <c r="K41" s="15"/>
      <c r="L41" s="2"/>
      <c r="M41" s="15"/>
      <c r="N41" s="2"/>
      <c r="O41" s="15"/>
      <c r="P41">
        <v>5.8</v>
      </c>
      <c r="Q41" s="15" t="s">
        <v>285</v>
      </c>
    </row>
    <row r="42" spans="2:17" x14ac:dyDescent="0.25">
      <c r="B42" t="s">
        <v>247</v>
      </c>
      <c r="C42" t="s">
        <v>248</v>
      </c>
      <c r="D42" s="2"/>
      <c r="E42" s="15"/>
      <c r="F42" s="2"/>
      <c r="G42" s="15"/>
      <c r="H42" s="2"/>
      <c r="I42" s="15"/>
      <c r="J42" s="2"/>
      <c r="K42" s="15"/>
      <c r="L42" s="2"/>
      <c r="M42" s="15"/>
      <c r="N42" s="2"/>
      <c r="O42" s="15"/>
      <c r="P42">
        <v>40.299999999999997</v>
      </c>
      <c r="Q42" s="15" t="s">
        <v>285</v>
      </c>
    </row>
    <row r="43" spans="2:17" x14ac:dyDescent="0.25">
      <c r="B43" t="s">
        <v>249</v>
      </c>
      <c r="C43" t="s">
        <v>250</v>
      </c>
      <c r="D43" s="2"/>
      <c r="E43" s="15"/>
      <c r="F43" s="2"/>
      <c r="G43" s="15"/>
      <c r="H43" s="2"/>
      <c r="I43" s="15"/>
      <c r="J43" s="2"/>
      <c r="K43" s="15"/>
      <c r="L43" s="2"/>
      <c r="M43" s="15"/>
      <c r="N43" s="2"/>
      <c r="O43" s="15"/>
      <c r="P43">
        <v>42.6</v>
      </c>
      <c r="Q43" s="15" t="s">
        <v>285</v>
      </c>
    </row>
    <row r="44" spans="2:17" x14ac:dyDescent="0.25">
      <c r="B44" t="s">
        <v>251</v>
      </c>
      <c r="C44" t="s">
        <v>252</v>
      </c>
      <c r="D44" s="2"/>
      <c r="E44" s="15"/>
      <c r="F44" s="2"/>
      <c r="G44" s="15"/>
      <c r="H44" s="2"/>
      <c r="I44" s="15"/>
      <c r="J44" s="2"/>
      <c r="K44" s="15"/>
      <c r="L44" s="2"/>
      <c r="M44" s="15"/>
      <c r="N44" s="2"/>
      <c r="O44" s="15"/>
      <c r="P44">
        <v>51.4</v>
      </c>
      <c r="Q44" s="15" t="s">
        <v>285</v>
      </c>
    </row>
    <row r="45" spans="2:17" x14ac:dyDescent="0.25">
      <c r="B45" t="s">
        <v>253</v>
      </c>
      <c r="C45" t="s">
        <v>254</v>
      </c>
      <c r="D45" s="2"/>
      <c r="E45" s="15"/>
      <c r="F45" s="2"/>
      <c r="G45" s="15"/>
      <c r="H45" s="2"/>
      <c r="I45" s="15"/>
      <c r="J45" s="2"/>
      <c r="K45" s="15"/>
      <c r="L45" s="2"/>
      <c r="M45" s="15"/>
      <c r="N45" s="2"/>
      <c r="O45" s="15"/>
      <c r="P45">
        <v>58.8</v>
      </c>
      <c r="Q45" s="15" t="s">
        <v>285</v>
      </c>
    </row>
    <row r="46" spans="2:17" x14ac:dyDescent="0.25">
      <c r="B46" t="s">
        <v>255</v>
      </c>
      <c r="C46" s="13" t="s">
        <v>256</v>
      </c>
      <c r="D46" s="2"/>
      <c r="E46" s="15"/>
      <c r="F46" s="2"/>
      <c r="G46" s="15"/>
      <c r="H46" s="2"/>
      <c r="I46" s="15"/>
      <c r="J46" s="2"/>
      <c r="K46" s="15"/>
      <c r="L46" s="2"/>
      <c r="M46" s="15"/>
      <c r="N46" s="2"/>
      <c r="O46" s="15"/>
      <c r="P46" s="2" t="s">
        <v>199</v>
      </c>
      <c r="Q46" s="15"/>
    </row>
    <row r="47" spans="2:17" x14ac:dyDescent="0.25">
      <c r="B47" t="s">
        <v>257</v>
      </c>
      <c r="C47" s="13" t="s">
        <v>258</v>
      </c>
      <c r="D47" s="2"/>
      <c r="E47" s="15"/>
      <c r="F47" s="2"/>
      <c r="G47" s="15"/>
      <c r="H47" s="2"/>
      <c r="I47" s="15"/>
      <c r="J47" s="2"/>
      <c r="K47" s="15"/>
      <c r="L47" s="2"/>
      <c r="M47" s="15"/>
      <c r="N47" s="2"/>
      <c r="O47" s="15"/>
      <c r="P47">
        <v>55.2</v>
      </c>
      <c r="Q47" s="15" t="s">
        <v>285</v>
      </c>
    </row>
    <row r="48" spans="2:17" x14ac:dyDescent="0.25">
      <c r="B48" t="s">
        <v>259</v>
      </c>
      <c r="C48" s="13" t="s">
        <v>260</v>
      </c>
      <c r="D48" s="2"/>
      <c r="E48" s="15"/>
      <c r="F48" s="2"/>
      <c r="G48" s="15"/>
      <c r="H48" s="2"/>
      <c r="I48" s="15"/>
      <c r="J48" s="2"/>
      <c r="K48" s="15"/>
      <c r="L48" s="2"/>
      <c r="M48" s="15"/>
      <c r="N48" s="2"/>
      <c r="O48" s="15"/>
      <c r="P48">
        <v>61.9</v>
      </c>
      <c r="Q48" s="15" t="s">
        <v>285</v>
      </c>
    </row>
    <row r="49" spans="1:17" x14ac:dyDescent="0.25">
      <c r="B49" t="s">
        <v>261</v>
      </c>
      <c r="C49" s="13" t="s">
        <v>262</v>
      </c>
      <c r="D49" s="2"/>
      <c r="E49" s="15"/>
      <c r="F49" s="2"/>
      <c r="G49" s="15"/>
      <c r="H49" s="2"/>
      <c r="I49" s="15"/>
      <c r="J49" s="2"/>
      <c r="K49" s="15"/>
      <c r="L49" s="2"/>
      <c r="M49" s="15"/>
      <c r="N49" s="2"/>
      <c r="O49" s="15"/>
      <c r="P49">
        <v>43.5</v>
      </c>
      <c r="Q49" s="15" t="s">
        <v>285</v>
      </c>
    </row>
    <row r="50" spans="1:17" x14ac:dyDescent="0.25">
      <c r="B50" t="s">
        <v>263</v>
      </c>
      <c r="C50" s="13" t="s">
        <v>264</v>
      </c>
      <c r="D50" s="2"/>
      <c r="E50" s="15"/>
      <c r="F50" s="2"/>
      <c r="G50" s="15"/>
      <c r="H50" s="2"/>
      <c r="I50" s="15"/>
      <c r="J50" s="2"/>
      <c r="K50" s="15"/>
      <c r="L50" s="2"/>
      <c r="M50" s="15"/>
      <c r="N50" s="2"/>
      <c r="O50" s="15"/>
      <c r="P50" s="2" t="s">
        <v>199</v>
      </c>
      <c r="Q50" s="15"/>
    </row>
    <row r="51" spans="1:17" x14ac:dyDescent="0.25">
      <c r="B51" t="s">
        <v>265</v>
      </c>
      <c r="C51" s="13" t="s">
        <v>266</v>
      </c>
      <c r="D51" s="2"/>
      <c r="E51" s="15"/>
      <c r="F51" s="2"/>
      <c r="G51" s="15"/>
      <c r="H51" s="2"/>
      <c r="I51" s="15"/>
      <c r="J51" s="2"/>
      <c r="K51" s="15"/>
      <c r="L51" s="2"/>
      <c r="M51" s="15"/>
      <c r="N51" s="2"/>
      <c r="O51" s="15"/>
      <c r="P51">
        <v>10.7</v>
      </c>
      <c r="Q51" s="15" t="s">
        <v>285</v>
      </c>
    </row>
    <row r="52" spans="1:17" x14ac:dyDescent="0.25">
      <c r="B52" t="s">
        <v>267</v>
      </c>
      <c r="C52" s="13" t="s">
        <v>268</v>
      </c>
      <c r="P52">
        <v>17.100000000000001</v>
      </c>
      <c r="Q52" t="s">
        <v>285</v>
      </c>
    </row>
    <row r="53" spans="1:17" x14ac:dyDescent="0.25">
      <c r="B53" t="s">
        <v>269</v>
      </c>
      <c r="C53" s="13" t="s">
        <v>520</v>
      </c>
      <c r="P53">
        <v>18.7</v>
      </c>
      <c r="Q53" t="s">
        <v>285</v>
      </c>
    </row>
    <row r="55" spans="1:17" x14ac:dyDescent="0.25">
      <c r="A55" s="10" t="s">
        <v>270</v>
      </c>
    </row>
    <row r="57" spans="1:17" x14ac:dyDescent="0.25">
      <c r="B57" t="s">
        <v>271</v>
      </c>
    </row>
    <row r="58" spans="1:17" x14ac:dyDescent="0.25">
      <c r="C58" t="s">
        <v>272</v>
      </c>
      <c r="D58" t="s">
        <v>273</v>
      </c>
      <c r="F58" t="s">
        <v>274</v>
      </c>
    </row>
    <row r="59" spans="1:17" x14ac:dyDescent="0.25">
      <c r="C59" t="s">
        <v>327</v>
      </c>
      <c r="D59" s="3" t="s">
        <v>327</v>
      </c>
      <c r="F59" s="3" t="s">
        <v>327</v>
      </c>
    </row>
    <row r="61" spans="1:17" x14ac:dyDescent="0.25">
      <c r="A61" s="10" t="s">
        <v>277</v>
      </c>
    </row>
    <row r="63" spans="1:17" x14ac:dyDescent="0.25">
      <c r="B63" t="s">
        <v>279</v>
      </c>
      <c r="C63" t="s">
        <v>280</v>
      </c>
    </row>
    <row r="64" spans="1:17" x14ac:dyDescent="0.25">
      <c r="C64">
        <v>1</v>
      </c>
      <c r="D64" t="s">
        <v>343</v>
      </c>
    </row>
    <row r="65" spans="1:5" x14ac:dyDescent="0.25">
      <c r="B65" t="s">
        <v>314</v>
      </c>
      <c r="C65" t="s">
        <v>338</v>
      </c>
    </row>
    <row r="68" spans="1:5" x14ac:dyDescent="0.25">
      <c r="A68" s="10" t="s">
        <v>282</v>
      </c>
    </row>
    <row r="70" spans="1:5" x14ac:dyDescent="0.25">
      <c r="B70" s="13" t="s">
        <v>283</v>
      </c>
      <c r="D70" s="13" t="s">
        <v>284</v>
      </c>
    </row>
    <row r="71" spans="1:5" x14ac:dyDescent="0.25">
      <c r="B71" s="13" t="s">
        <v>285</v>
      </c>
      <c r="C71" s="13" t="s">
        <v>286</v>
      </c>
      <c r="D71" s="13" t="s">
        <v>199</v>
      </c>
      <c r="E71" s="13" t="s">
        <v>287</v>
      </c>
    </row>
    <row r="72" spans="1:5" x14ac:dyDescent="0.25">
      <c r="B72" s="13" t="s">
        <v>288</v>
      </c>
      <c r="C72" s="13" t="s">
        <v>289</v>
      </c>
    </row>
    <row r="73" spans="1:5" x14ac:dyDescent="0.25">
      <c r="B73" s="13" t="s">
        <v>200</v>
      </c>
      <c r="C73" s="13" t="s">
        <v>290</v>
      </c>
    </row>
    <row r="74" spans="1:5" x14ac:dyDescent="0.25">
      <c r="B74" s="13" t="s">
        <v>291</v>
      </c>
      <c r="C74" s="13" t="s">
        <v>292</v>
      </c>
    </row>
    <row r="75" spans="1:5" x14ac:dyDescent="0.25">
      <c r="B75" s="13" t="s">
        <v>293</v>
      </c>
      <c r="C75" s="13" t="s">
        <v>294</v>
      </c>
    </row>
    <row r="76" spans="1:5" x14ac:dyDescent="0.25">
      <c r="B76" s="13" t="s">
        <v>50</v>
      </c>
      <c r="C76" s="13" t="s">
        <v>295</v>
      </c>
    </row>
    <row r="77" spans="1:5" x14ac:dyDescent="0.25">
      <c r="B77" s="13" t="s">
        <v>296</v>
      </c>
      <c r="C77" s="13" t="s">
        <v>297</v>
      </c>
    </row>
    <row r="78" spans="1:5" x14ac:dyDescent="0.25">
      <c r="B78" s="13" t="s">
        <v>298</v>
      </c>
      <c r="C78" s="13" t="s">
        <v>299</v>
      </c>
    </row>
    <row r="79" spans="1:5" x14ac:dyDescent="0.25">
      <c r="B79" s="13" t="s">
        <v>300</v>
      </c>
      <c r="C79" s="13" t="s">
        <v>301</v>
      </c>
    </row>
    <row r="80" spans="1:5" x14ac:dyDescent="0.25">
      <c r="B80" s="13" t="s">
        <v>302</v>
      </c>
      <c r="C80" s="13" t="s">
        <v>303</v>
      </c>
    </row>
    <row r="81" spans="2:3" x14ac:dyDescent="0.25">
      <c r="B81" s="13" t="s">
        <v>304</v>
      </c>
      <c r="C81" s="13" t="s">
        <v>305</v>
      </c>
    </row>
    <row r="82" spans="2:3" x14ac:dyDescent="0.25">
      <c r="B82" s="13" t="s">
        <v>306</v>
      </c>
      <c r="C82" s="13" t="s">
        <v>307</v>
      </c>
    </row>
  </sheetData>
  <mergeCells count="12">
    <mergeCell ref="X16:Y16"/>
    <mergeCell ref="B16:C16"/>
    <mergeCell ref="D16:E16"/>
    <mergeCell ref="F16:G16"/>
    <mergeCell ref="H16:I16"/>
    <mergeCell ref="J16:K16"/>
    <mergeCell ref="L16:M16"/>
    <mergeCell ref="N16:O16"/>
    <mergeCell ref="P16:Q16"/>
    <mergeCell ref="R16:S16"/>
    <mergeCell ref="T16:U16"/>
    <mergeCell ref="V16:W1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10225809B585F4393688EDC9103882A" ma:contentTypeVersion="6" ma:contentTypeDescription="Create a new document." ma:contentTypeScope="" ma:versionID="1b8252ce62edc72a090b8759ed661fb3">
  <xsd:schema xmlns:xsd="http://www.w3.org/2001/XMLSchema" xmlns:xs="http://www.w3.org/2001/XMLSchema" xmlns:p="http://schemas.microsoft.com/office/2006/metadata/properties" xmlns:ns2="0d3e6f3e-beb7-4045-b693-3920a40ef75a" xmlns:ns3="48988014-8d21-4f56-8c08-0979d2cc6002" targetNamespace="http://schemas.microsoft.com/office/2006/metadata/properties" ma:root="true" ma:fieldsID="353b63edeef250b120c3f315da414d80" ns2:_="" ns3:_="">
    <xsd:import namespace="0d3e6f3e-beb7-4045-b693-3920a40ef75a"/>
    <xsd:import namespace="48988014-8d21-4f56-8c08-0979d2cc600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3e6f3e-beb7-4045-b693-3920a40ef7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8988014-8d21-4f56-8c08-0979d2cc600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61EE41-4882-4EE3-B5B7-1F252A9B8B4F}">
  <ds:schemaRefs>
    <ds:schemaRef ds:uri="http://schemas.microsoft.com/sharepoint/v3/contenttype/forms"/>
  </ds:schemaRefs>
</ds:datastoreItem>
</file>

<file path=customXml/itemProps2.xml><?xml version="1.0" encoding="utf-8"?>
<ds:datastoreItem xmlns:ds="http://schemas.openxmlformats.org/officeDocument/2006/customXml" ds:itemID="{51E6BBB6-6316-476C-B326-0DE6D2A09658}">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48988014-8d21-4f56-8c08-0979d2cc6002"/>
    <ds:schemaRef ds:uri="0d3e6f3e-beb7-4045-b693-3920a40ef75a"/>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DF09319E-9799-4749-A024-D193AB5A3F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3e6f3e-beb7-4045-b693-3920a40ef75a"/>
    <ds:schemaRef ds:uri="48988014-8d21-4f56-8c08-0979d2cc60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2a6e589b-f770-4cfd-a0d8-05d4414f8c9c}" enabled="1" method="Standard" siteId="{45c6777d-e213-4b45-85ae-ebd6288b17bd}"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ReadMe</vt:lpstr>
      <vt:lpstr>Ind1010</vt:lpstr>
      <vt:lpstr>Ind1020</vt:lpstr>
      <vt:lpstr>Ind1025</vt:lpstr>
      <vt:lpstr>Ind1026</vt:lpstr>
      <vt:lpstr>Ind1030</vt:lpstr>
      <vt:lpstr>Ind1040a</vt:lpstr>
      <vt:lpstr>Ind1050</vt:lpstr>
      <vt:lpstr>Ind1051</vt:lpstr>
      <vt:lpstr>Ind1060</vt:lpstr>
      <vt:lpstr>Ind1070</vt:lpstr>
      <vt:lpstr>Ind1075</vt:lpstr>
      <vt:lpstr>Ind1080</vt:lpstr>
      <vt:lpstr>Ind1090</vt:lpstr>
      <vt:lpstr>Ind1100</vt:lpstr>
      <vt:lpstr>Ind1101</vt:lpstr>
      <vt:lpstr>Ind1110</vt:lpstr>
      <vt:lpstr>Ind1120</vt:lpstr>
      <vt:lpstr>Ind1130a</vt:lpstr>
      <vt:lpstr>Ind1140a</vt:lpstr>
      <vt:lpstr>Ind2010</vt:lpstr>
      <vt:lpstr>Ind2025</vt:lpstr>
      <vt:lpstr>Ind2030</vt:lpstr>
      <vt:lpstr>Ind2040</vt:lpstr>
      <vt:lpstr>Ind2050</vt:lpstr>
      <vt:lpstr>Ind2065</vt:lpstr>
      <vt:lpstr>Ind2066</vt:lpstr>
      <vt:lpstr>Ind2080a</vt:lpstr>
      <vt:lpstr>Ind2090a</vt:lpstr>
      <vt:lpstr>Ind2110</vt:lpstr>
      <vt:lpstr>Ind2120</vt:lpstr>
      <vt:lpstr>Ind2130a</vt:lpstr>
      <vt:lpstr>Ind3010</vt:lpstr>
      <vt:lpstr>Ind3020</vt:lpstr>
      <vt:lpstr>Ind3021</vt:lpstr>
      <vt:lpstr>Ind3030</vt:lpstr>
      <vt:lpstr>Ind3040</vt:lpstr>
      <vt:lpstr>Ind3045</vt:lpstr>
      <vt:lpstr>Ind3050</vt:lpstr>
      <vt:lpstr>Ind3060</vt:lpstr>
      <vt:lpstr>Ind3061</vt:lpstr>
      <vt:lpstr>Ind3065</vt:lpstr>
      <vt:lpstr>Ind3070a</vt:lpstr>
      <vt:lpstr>Ind3080</vt:lpstr>
      <vt:lpstr>Ind3090</vt:lpstr>
    </vt:vector>
  </TitlesOfParts>
  <Manager/>
  <Company>KU Leuven</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Georges Van Landeghem</dc:creator>
  <cp:keywords/>
  <dc:description/>
  <cp:lastModifiedBy>Chris Condos</cp:lastModifiedBy>
  <cp:revision/>
  <dcterms:created xsi:type="dcterms:W3CDTF">2016-09-20T21:43:03Z</dcterms:created>
  <dcterms:modified xsi:type="dcterms:W3CDTF">2023-05-25T03:37:42Z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0x010100A10225809B585F4393688EDC9103882A</vt:lpwstr>
  </property>
</Properties>
</file>